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WAEHNER\Google Drive\PERSONAL\WPC\CPTF\NOV 28\"/>
    </mc:Choice>
  </mc:AlternateContent>
  <bookViews>
    <workbookView xWindow="0" yWindow="0" windowWidth="21330" windowHeight="7290"/>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Grouping'!$D$1:$J$102</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Grouping'!$B$1:$L$81</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52511"/>
</workbook>
</file>

<file path=xl/calcChain.xml><?xml version="1.0" encoding="utf-8"?>
<calcChain xmlns="http://schemas.openxmlformats.org/spreadsheetml/2006/main">
  <c r="K79" i="9" l="1"/>
  <c r="K12" i="9" l="1"/>
  <c r="K77" i="9"/>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l="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2" i="9" s="1"/>
  <c r="B63" i="9" s="1"/>
  <c r="B64" i="9" s="1"/>
  <c r="B65" i="9" s="1"/>
  <c r="B66" i="9" s="1"/>
  <c r="B67" i="9" s="1"/>
  <c r="B68" i="9" s="1"/>
  <c r="B69" i="9" s="1"/>
  <c r="B70" i="9" s="1"/>
  <c r="B71" i="9" s="1"/>
  <c r="B72" i="9" s="1"/>
  <c r="B73" i="9" s="1"/>
  <c r="B74" i="9" s="1"/>
  <c r="B75" i="9" s="1"/>
  <c r="B76" i="9" s="1"/>
  <c r="B77" i="9" s="1"/>
  <c r="B78" i="9" s="1"/>
  <c r="B79" i="9" s="1"/>
  <c r="B80" i="9" s="1"/>
  <c r="B81" i="9" s="1"/>
  <c r="B83" i="9" s="1"/>
  <c r="B84" i="9" s="1"/>
  <c r="B85" i="9" s="1"/>
  <c r="B86" i="9" s="1"/>
  <c r="B87" i="9" s="1"/>
  <c r="B88" i="9" s="1"/>
  <c r="B89" i="9" l="1"/>
  <c r="B90" i="9" s="1"/>
  <c r="B91" i="9" s="1"/>
  <c r="B92" i="9" s="1"/>
  <c r="B93" i="9" s="1"/>
  <c r="B94" i="9" s="1"/>
  <c r="B95" i="9" s="1"/>
  <c r="B96" i="9" s="1"/>
  <c r="B97" i="9" s="1"/>
  <c r="B98" i="9" s="1"/>
  <c r="B99" i="9" s="1"/>
  <c r="B100" i="9" s="1"/>
  <c r="B101" i="9" s="1"/>
</calcChain>
</file>

<file path=xl/sharedStrings.xml><?xml version="1.0" encoding="utf-8"?>
<sst xmlns="http://schemas.openxmlformats.org/spreadsheetml/2006/main" count="3442" uniqueCount="613">
  <si>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</si>
  <si>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</si>
  <si>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</si>
  <si>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</si>
  <si>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</si>
  <si>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</si>
  <si>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</si>
  <si>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</si>
  <si>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</si>
  <si>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</si>
  <si>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</si>
  <si>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</si>
  <si>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</si>
  <si>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</si>
  <si>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</si>
  <si>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</si>
  <si>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</si>
  <si>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</si>
  <si>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</si>
  <si>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</si>
  <si>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</si>
  <si>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</si>
  <si>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</si>
  <si>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</si>
  <si>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</si>
  <si>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</si>
  <si>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</si>
  <si>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</si>
  <si>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</si>
  <si>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</si>
  <si>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</si>
  <si>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</si>
  <si>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</si>
  <si>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</si>
  <si>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</si>
  <si>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</si>
  <si>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</si>
  <si>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</si>
  <si>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</si>
  <si>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</si>
  <si>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</si>
  <si>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</si>
  <si>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</si>
  <si>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</si>
  <si>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</si>
  <si>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</si>
  <si>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</si>
  <si>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</si>
  <si>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</si>
  <si>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</si>
  <si>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</si>
  <si>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</si>
  <si>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</si>
  <si>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</si>
  <si>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</si>
  <si>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</si>
  <si>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</si>
  <si>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</si>
  <si>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</si>
  <si>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</si>
  <si>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</si>
  <si>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</si>
  <si>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</si>
  <si>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</si>
  <si>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</si>
  <si>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</si>
  <si>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</si>
  <si>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</si>
  <si>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</si>
  <si>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</si>
  <si>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</si>
  <si>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</si>
  <si>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</si>
  <si>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</si>
  <si>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</si>
  <si>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</si>
  <si>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</si>
  <si>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</si>
  <si>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</si>
  <si>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</si>
  <si>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</si>
  <si>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</si>
  <si>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</si>
  <si>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</si>
  <si>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</si>
  <si>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</si>
  <si>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</si>
  <si>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</si>
  <si>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</si>
  <si>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</si>
  <si>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</si>
  <si>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</si>
  <si>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</si>
  <si>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</si>
  <si>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</si>
  <si>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</si>
  <si>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</si>
  <si>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</si>
  <si>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</si>
  <si>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</si>
  <si>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</si>
  <si>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</si>
  <si>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</si>
  <si>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</si>
  <si>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</si>
  <si>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</si>
  <si>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</si>
  <si>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</si>
  <si>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</si>
  <si>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</si>
  <si>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</si>
  <si>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</si>
  <si>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</si>
  <si>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</si>
  <si>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</si>
  <si>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</si>
  <si>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</si>
  <si>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</si>
  <si>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</si>
  <si>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</si>
  <si>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</si>
  <si>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</si>
  <si>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</si>
  <si>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</si>
  <si>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</si>
  <si>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</si>
  <si>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</si>
  <si>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</si>
  <si>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</si>
  <si>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</si>
  <si>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</si>
  <si>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</si>
  <si>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</si>
  <si>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</si>
  <si>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</si>
  <si>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</si>
  <si>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</si>
  <si>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</si>
  <si>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</si>
  <si>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</si>
  <si>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</si>
  <si>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</si>
  <si>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</si>
  <si>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</si>
  <si>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</si>
  <si>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</si>
  <si>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</si>
  <si>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</si>
  <si>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</si>
  <si>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</si>
  <si>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</si>
  <si>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</si>
  <si>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</si>
  <si>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</si>
  <si>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</si>
  <si>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</si>
  <si>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</si>
  <si>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</si>
  <si>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</si>
  <si>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</si>
  <si>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</si>
  <si>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</si>
  <si>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</si>
  <si>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</si>
  <si>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</si>
  <si>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</si>
  <si>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</si>
  <si>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</si>
  <si>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</si>
  <si>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</si>
  <si>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</si>
  <si>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</si>
  <si>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</si>
  <si>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</si>
  <si>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</si>
  <si>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</si>
  <si>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</si>
  <si>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</si>
  <si>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</si>
  <si>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</si>
  <si>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</si>
  <si>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</si>
  <si>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</si>
  <si>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</si>
  <si>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</si>
  <si>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</si>
  <si>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</si>
  <si>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</si>
  <si>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</si>
  <si>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</si>
  <si>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</si>
  <si>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</si>
  <si>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</si>
  <si>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</si>
  <si>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</si>
  <si>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</si>
  <si>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</si>
  <si>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</si>
  <si>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</si>
  <si>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</si>
  <si>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</si>
  <si>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</si>
  <si>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</si>
  <si>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</si>
  <si>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</si>
  <si>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</si>
  <si>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</si>
  <si>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</si>
  <si>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</si>
  <si>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</si>
  <si>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</si>
  <si>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</si>
  <si>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</si>
  <si>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</si>
  <si>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</si>
  <si>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</si>
  <si>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</si>
  <si>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</si>
  <si>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</si>
  <si>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</si>
  <si>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</si>
  <si>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</si>
  <si>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</si>
  <si>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</si>
  <si>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</si>
  <si>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</si>
  <si>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</si>
  <si>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</si>
  <si>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</si>
  <si>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</si>
  <si>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</si>
  <si>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</si>
  <si>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</si>
  <si>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</si>
  <si>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</si>
  <si>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</si>
  <si>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</si>
  <si>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</si>
  <si>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</si>
  <si>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</si>
  <si>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</si>
  <si>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</si>
  <si>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</si>
  <si>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</si>
  <si>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</si>
  <si>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</si>
  <si>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</si>
  <si>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</si>
  <si>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</si>
  <si>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</si>
  <si>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</si>
  <si>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</si>
  <si>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</si>
  <si>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</si>
  <si>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</si>
  <si>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</si>
  <si>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</si>
  <si>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</si>
  <si>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</si>
  <si>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</si>
  <si>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</si>
  <si>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</si>
  <si>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</si>
  <si>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</si>
  <si>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</si>
  <si>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</si>
  <si>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</si>
  <si>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</si>
  <si>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</si>
  <si>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</si>
  <si>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</si>
  <si>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</si>
  <si>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</si>
  <si>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</si>
  <si>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</si>
  <si>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</si>
  <si>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</si>
  <si>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</si>
  <si>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</si>
  <si>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</si>
  <si>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</si>
  <si>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</si>
  <si>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</si>
  <si>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</si>
  <si>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</si>
  <si>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</si>
  <si>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</si>
  <si>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</si>
  <si>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</si>
  <si>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</si>
  <si>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</si>
  <si>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</si>
  <si>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</si>
  <si>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</si>
  <si>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</si>
  <si>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</si>
  <si>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</si>
  <si>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</si>
  <si>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</si>
  <si>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</si>
  <si>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</si>
  <si>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</si>
  <si>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</si>
  <si>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</si>
  <si>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</si>
  <si>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</si>
  <si>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</si>
  <si>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</si>
  <si>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</si>
  <si>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</si>
  <si>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</si>
  <si>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</si>
  <si>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</si>
  <si>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</si>
  <si>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</si>
  <si>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</si>
  <si>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</si>
  <si>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</si>
  <si>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</si>
  <si>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</si>
  <si>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</si>
  <si>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</si>
  <si>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</si>
  <si>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</si>
  <si>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</si>
  <si>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</si>
  <si>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</si>
  <si>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</si>
  <si>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</si>
  <si>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</si>
  <si>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</si>
  <si>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</si>
  <si>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</si>
  <si>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</si>
  <si>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</si>
  <si>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</si>
  <si>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</si>
  <si>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</si>
  <si>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</si>
  <si>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</si>
  <si>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</si>
  <si>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</si>
  <si>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</si>
  <si>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</si>
  <si>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</si>
  <si>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</si>
  <si>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</si>
  <si>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</si>
  <si>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</si>
  <si>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</si>
  <si>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</si>
  <si>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</si>
  <si>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</si>
  <si>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</si>
  <si>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</si>
  <si>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</si>
  <si>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</si>
  <si>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</si>
  <si>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</si>
  <si>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</si>
  <si>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</si>
  <si>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</si>
  <si>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</si>
  <si>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</si>
  <si>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</si>
  <si>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</si>
  <si>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</si>
  <si>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</si>
  <si>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</si>
  <si>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</si>
  <si>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</si>
  <si>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</si>
  <si>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</si>
  <si>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</si>
  <si>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</si>
  <si>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</si>
  <si>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</si>
  <si>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</si>
  <si>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</si>
  <si>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</si>
  <si>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</si>
  <si>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</si>
  <si>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</si>
  <si>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</si>
  <si>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</si>
  <si>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</si>
  <si>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</si>
  <si>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</si>
  <si>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</si>
  <si>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</si>
  <si>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</si>
  <si>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</si>
  <si>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</si>
  <si>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</si>
  <si>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</si>
  <si>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</si>
  <si>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</si>
  <si>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</si>
  <si>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</si>
  <si>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</si>
  <si>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</si>
  <si>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</si>
  <si>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</si>
  <si>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</si>
  <si>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</si>
  <si>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</si>
  <si>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</si>
  <si>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</si>
  <si>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</si>
  <si>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</si>
  <si>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</si>
  <si>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</si>
  <si>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</si>
  <si>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</si>
  <si>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</si>
  <si>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</si>
  <si>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</si>
  <si>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</si>
  <si>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</si>
  <si>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</si>
  <si>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</si>
  <si>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</si>
  <si>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</si>
  <si>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</si>
  <si>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</si>
  <si>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</si>
  <si>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</si>
  <si>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</si>
  <si>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</si>
  <si>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</si>
  <si>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</si>
  <si>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</si>
  <si>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</si>
  <si>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</si>
  <si>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</si>
  <si>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</si>
  <si>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</si>
  <si>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</si>
  <si>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</si>
  <si>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</si>
  <si>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</si>
  <si>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</si>
  <si>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</si>
  <si>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</si>
  <si>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</si>
  <si>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</si>
  <si>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</si>
  <si>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</si>
  <si>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</si>
  <si>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</si>
  <si>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</si>
  <si>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</si>
  <si>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</si>
  <si>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</si>
  <si>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</si>
  <si>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</si>
  <si>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</si>
  <si>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</si>
  <si>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</si>
  <si>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</si>
  <si>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</si>
  <si>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</si>
  <si>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</si>
  <si>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</si>
  <si>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</si>
  <si>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</si>
  <si>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</si>
  <si>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</si>
  <si>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Plumbing &amp; HVAC</t>
  </si>
  <si>
    <t>Roofs</t>
  </si>
  <si>
    <t>FH building issues (paint, structure, lights) </t>
  </si>
  <si>
    <t>Replace FH Roof</t>
  </si>
  <si>
    <t>Large Project - Admin/CE</t>
  </si>
  <si>
    <t>Large Project -FH</t>
  </si>
  <si>
    <t>Large Project -New Bldg</t>
  </si>
  <si>
    <t>Large Project -Sanctuary</t>
  </si>
  <si>
    <t>Large Project</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</si>
  <si>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</si>
  <si>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</si>
  <si>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</si>
  <si>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</si>
  <si>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</si>
  <si>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</si>
  <si>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</si>
  <si>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</si>
  <si>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</si>
  <si>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</si>
  <si>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</si>
  <si>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</si>
  <si>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</si>
  <si>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</si>
  <si>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Energy Audit = E</t>
  </si>
  <si>
    <t>HVAC Replacements</t>
  </si>
  <si>
    <t>E</t>
  </si>
  <si>
    <t>A &amp; CE &amp; F</t>
  </si>
  <si>
    <t>Install Solar Panels  (Tax Break?)</t>
  </si>
  <si>
    <t>Electrical Panel Hot Spots (Safety Hazard)</t>
  </si>
  <si>
    <t>Replace windows  (Helen's and Treasurer's Office)</t>
  </si>
  <si>
    <t>Domestic Hot Water (Several Recommendations)</t>
  </si>
  <si>
    <t>Faucet Aerators (Reduce water usage)</t>
  </si>
  <si>
    <t>Weather stripping (increase HVAC efficiency)</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</si>
  <si>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</si>
  <si>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</si>
  <si>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</si>
  <si>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</si>
  <si>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</si>
  <si>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</si>
  <si>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</si>
  <si>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</si>
  <si>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</si>
  <si>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</si>
  <si>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</si>
  <si>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</si>
  <si>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</si>
  <si>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</si>
  <si>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</si>
  <si>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</si>
  <si>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</si>
  <si>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Covered by this list</t>
  </si>
  <si>
    <t>Ask B&amp;G for est</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</si>
  <si>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</si>
  <si>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</si>
  <si>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</si>
  <si>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</si>
  <si>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</si>
  <si>
    <t>Estimated Cost</t>
  </si>
  <si>
    <t>N/A</t>
  </si>
  <si>
    <t>Bathroom Exhausts (wire into light switch so they do not run continuously) (Wrong, not a project)</t>
  </si>
  <si>
    <t>Admin/CE</t>
  </si>
  <si>
    <t>Exterior Spruce-Up</t>
  </si>
  <si>
    <t>Fellowship Hall</t>
  </si>
  <si>
    <t>Lighting</t>
  </si>
  <si>
    <t>Sanctuary</t>
  </si>
  <si>
    <t>Duplicate of above</t>
  </si>
  <si>
    <t>Repair or replace the Organ (There are three options on repairing or replacing the organ; $47M, $115M and $137M)</t>
  </si>
  <si>
    <t>$10/sq ft</t>
  </si>
  <si>
    <t>repacing tiles/grids</t>
  </si>
  <si>
    <t>$65-$75/sq ft</t>
  </si>
  <si>
    <t>Make more meeting &amp; classrooms spaces multi functional - movable walls 11'X25'</t>
  </si>
  <si>
    <t>$65-$75/ sq ft for minor changes in offices but $150/sq ft for major</t>
  </si>
  <si>
    <t xml:space="preserve">changing weight bearing walls increase cost </t>
  </si>
  <si>
    <t>see 63 for est. on partitions</t>
  </si>
  <si>
    <t>remove stall next door and cap it etc.</t>
  </si>
  <si>
    <t>?**</t>
  </si>
  <si>
    <t>?**interesting - if the project does not go over 50% of the est. worth of building do not need to do any up dating.  See rest room est in number 39</t>
  </si>
  <si>
    <t>Kitchen and bath only $345,000</t>
  </si>
  <si>
    <t>realtor should give idea</t>
  </si>
  <si>
    <t>Does NOT include remediation of asbestos!</t>
  </si>
  <si>
    <t>see 21</t>
  </si>
  <si>
    <t>Repair window with hole at end of CE building</t>
  </si>
  <si>
    <t>this is a roof problem, not a window issue</t>
  </si>
  <si>
    <t xml:space="preserve">Add a gym for fun activities. </t>
  </si>
  <si>
    <t>? 2,000 sq ft??</t>
  </si>
  <si>
    <t xml:space="preserve">Put class rooms in Sanctuary </t>
  </si>
  <si>
    <t>Abandon the Education Wing &amp; put class rooms in F. H. see 71-73</t>
  </si>
  <si>
    <t xml:space="preserve">$75.00/sq ft - how many rooms???? 5 rooms at </t>
  </si>
  <si>
    <t>Replace carpet upstairs see 2</t>
  </si>
  <si>
    <t>COMMENTS</t>
  </si>
  <si>
    <t>est.3000 sq ft for offices at $65 - 75/sq ft</t>
  </si>
  <si>
    <t>6181 sq ft at $15/sq ft</t>
  </si>
  <si>
    <t xml:space="preserve">removal walls? See 63 Or actual room? $65/sq ft will depend on number and size </t>
  </si>
  <si>
    <t>No Cost</t>
  </si>
  <si>
    <t>Joe's web site had $5/sq ft and Story gave me $15/sq ft for carpet,  installation etc. - I will be consistent and use Joe's estimate(square tiles versus roll) admin is 6547 total sq ft est 4000 sq ft to do coplete admin bldg</t>
  </si>
  <si>
    <t>for re modeling the kitchen new cabinets etc. for education wings see 1-8</t>
  </si>
  <si>
    <t>see 71-73</t>
  </si>
  <si>
    <t>regulation size gym is 80X100 sq ft. -  New building construction is going at $100 - $200/sq ft - working on community center and this was the rate in Pearland</t>
  </si>
  <si>
    <t>bouton existing ceiling is 2,160 sq ft $10/sq ft</t>
  </si>
  <si>
    <t>bouton hall 2160, meeting room 900, gallery 432, hall in to Bouton Hall 80, kitchen 320</t>
  </si>
  <si>
    <t>joe's web site is $5 so will use it instead of Story carpet entire fellowship hall - $15/sq ft doe carpet and installtion est. 4,000 sq ft (total 6181)</t>
  </si>
  <si>
    <t xml:space="preserve"> 2000 sq ft at $200/ sq ft for 5 rooms ea 400 sq ft - (gallery is 432sq ft) need to make sure that property has been replotted with the additional lots purchased</t>
  </si>
  <si>
    <t>see 74</t>
  </si>
  <si>
    <t>ADA Compliant Restroom est 100 sq ft/person per sex for Type B Business  Est. 200 sq ft for each bathroom at $200/sq ft- will need to expand space as the existing Men's is not large enough to add an ADA bathroom</t>
  </si>
  <si>
    <t>$200/ sq ft each is about 200 sq ft</t>
  </si>
  <si>
    <t>moveable walls allows more flexiblity without $$$</t>
  </si>
  <si>
    <t xml:space="preserve">Gym $800,000 Pool 3280x$200 = $656,000 depends on actual build - $200/sq ft  regulation sized gym is 8,000 sq ft and pool 25 meters long (82 ft) and 40 ft wide is 3,280 sq ft </t>
  </si>
  <si>
    <t>Admin only</t>
  </si>
  <si>
    <t>Kathy/Admin only</t>
  </si>
  <si>
    <t>Inspector
Priority</t>
  </si>
  <si>
    <t>Now</t>
  </si>
  <si>
    <t>Fix iron gate to A/C</t>
  </si>
  <si>
    <t>I</t>
  </si>
  <si>
    <t>As Needed</t>
  </si>
  <si>
    <t>Repair Foyer windows</t>
  </si>
  <si>
    <t>Stucco façade</t>
  </si>
  <si>
    <t>Replace doors</t>
  </si>
  <si>
    <t>Replace Roof</t>
  </si>
  <si>
    <t>Gutters and downspouts</t>
  </si>
  <si>
    <t>Mechanical door</t>
  </si>
  <si>
    <t>Seal stucco</t>
  </si>
  <si>
    <t>$4 per linear foot</t>
  </si>
  <si>
    <t>Bricks missing, wall open</t>
  </si>
  <si>
    <t>$4.50 per linear foot</t>
  </si>
  <si>
    <t>Seal window frames</t>
  </si>
  <si>
    <t>Replace tall stained glass windows in admin</t>
  </si>
  <si>
    <t>Inspection = I</t>
  </si>
  <si>
    <t>Full
Sheet?</t>
  </si>
  <si>
    <t>Fix the lights with super cool new fixtures</t>
  </si>
  <si>
    <t>PI</t>
  </si>
  <si>
    <t>CE - Add film / tint on windows facing NASA Pkwy</t>
  </si>
  <si>
    <t>815 - 4,714</t>
  </si>
  <si>
    <t>More than 120 years
 of history and goodwill</t>
  </si>
  <si>
    <t>MTM</t>
  </si>
  <si>
    <t>KT</t>
  </si>
  <si>
    <t>JS</t>
  </si>
  <si>
    <t>Build brick dumpster enclosure (or chain link and bollards) - Also move it!</t>
  </si>
  <si>
    <t>DW FIL IN and separate</t>
  </si>
  <si>
    <t>Bring Campus up to ADA Compliance (included in other write-ups)</t>
  </si>
  <si>
    <t>Add cleanout as recommended by plumbing inspector (KT to assess)</t>
  </si>
  <si>
    <t>Address flooding sanctuary following heavy rain (recommend a professional assessment)</t>
  </si>
  <si>
    <t>Courtenay</t>
  </si>
  <si>
    <t>Old iron drainage pipes (inside the structure)</t>
  </si>
  <si>
    <t>Replace Library Furniture (Chairs)</t>
  </si>
  <si>
    <t>Fix whatever is causing the water stains in admin and education then replace tiles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</si>
</sst>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7"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
      <sz val="11"/>
      <color theme="1"/>
      <name val="Calibri"/>
      <family val="2"/>
      <scheme val="minor"/>
    </font>
    <font>
      <b/>
      <sz val="11"/>
      <color rgb="FFC00000"/>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44" fontId="15" fillId="0" borderId="0" applyFont="0" applyFill="0" applyBorder="0" applyAlignment="0" applyProtection="0"/>
  </cellStyleXfs>
  <cellXfs count="203">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14" borderId="0" xfId="0" applyFont="1" applyFill="1" applyAlignment="1">
      <alignment horizontal="left" vertical="center" wrapText="1"/>
    </xf>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5" borderId="0" xfId="0" applyFont="1" applyFill="1" applyAlignment="1">
      <alignment horizontal="left" vertical="center" wrapText="1"/>
    </xf>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ill="1" applyAlignment="1">
      <alignment horizontal="center"/>
    </xf>
    <xf numFmtId="0" fontId="0" fillId="18" borderId="0" xfId="0" applyFont="1" applyFill="1" applyAlignment="1">
      <alignment wrapText="1"/>
    </xf>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5" fillId="0" borderId="0" xfId="0" applyFont="1" applyFill="1" applyAlignment="1">
      <alignment wrapText="1"/>
    </xf>
    <xf numFmtId="0" fontId="0" fillId="14" borderId="1" xfId="0" applyFont="1" applyFill="1" applyBorder="1" applyAlignment="1">
      <alignment horizontal="left" vertical="center" wrapText="1"/>
    </xf>
    <xf numFmtId="0" fontId="14" fillId="14" borderId="2" xfId="0" applyFont="1" applyFill="1" applyBorder="1" applyAlignment="1">
      <alignment vertical="center" wrapText="1"/>
    </xf>
    <xf numFmtId="0" fontId="0" fillId="14" borderId="2" xfId="0" applyFill="1" applyBorder="1" applyAlignment="1">
      <alignment horizontal="center"/>
    </xf>
    <xf numFmtId="0" fontId="14" fillId="14" borderId="3" xfId="0" applyFont="1" applyFill="1" applyBorder="1" applyAlignment="1">
      <alignment vertical="center" wrapText="1"/>
    </xf>
    <xf numFmtId="0" fontId="14" fillId="14" borderId="0" xfId="0" applyFont="1" applyFill="1" applyBorder="1" applyAlignment="1">
      <alignment vertical="center" wrapText="1"/>
    </xf>
    <xf numFmtId="0" fontId="0" fillId="14" borderId="0" xfId="0" applyFill="1" applyBorder="1" applyAlignment="1">
      <alignment horizontal="center"/>
    </xf>
    <xf numFmtId="0" fontId="4" fillId="14" borderId="0" xfId="0" applyFont="1" applyFill="1" applyBorder="1" applyAlignment="1">
      <alignment horizontal="center" vertical="center" wrapText="1"/>
    </xf>
    <xf numFmtId="0" fontId="0" fillId="14" borderId="3" xfId="0" applyFont="1" applyFill="1" applyBorder="1" applyAlignment="1">
      <alignment horizontal="left" vertical="center" wrapText="1"/>
    </xf>
    <xf numFmtId="0" fontId="0" fillId="14" borderId="3" xfId="0" applyFont="1" applyFill="1" applyBorder="1" applyAlignment="1">
      <alignment vertical="center" wrapText="1"/>
    </xf>
    <xf numFmtId="0" fontId="0" fillId="14" borderId="4" xfId="0" applyFont="1" applyFill="1" applyBorder="1" applyAlignment="1">
      <alignment wrapText="1"/>
    </xf>
    <xf numFmtId="0" fontId="14" fillId="14" borderId="5" xfId="0" applyFont="1" applyFill="1" applyBorder="1" applyAlignment="1">
      <alignment vertical="center" wrapText="1"/>
    </xf>
    <xf numFmtId="0" fontId="0" fillId="14" borderId="5" xfId="0" applyFill="1" applyBorder="1" applyAlignment="1">
      <alignment horizontal="center"/>
    </xf>
    <xf numFmtId="0" fontId="2" fillId="0" borderId="0" xfId="0" applyFont="1" applyFill="1" applyAlignment="1">
      <alignment horizontal="center" vertical="center"/>
    </xf>
    <xf numFmtId="0" fontId="0" fillId="14" borderId="2" xfId="0"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applyAlignment="1">
      <alignment horizontal="center"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15" borderId="0" xfId="0" applyFill="1" applyAlignment="1">
      <alignment horizontal="center" vertical="center"/>
    </xf>
    <xf numFmtId="0" fontId="0" fillId="18" borderId="0" xfId="0" applyFill="1" applyAlignment="1">
      <alignment horizontal="center" vertical="center"/>
    </xf>
    <xf numFmtId="0" fontId="0" fillId="17" borderId="0" xfId="0" applyFill="1" applyAlignment="1">
      <alignment horizontal="center" vertical="center"/>
    </xf>
    <xf numFmtId="0" fontId="0" fillId="11"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vertical="center" wrapText="1"/>
    </xf>
    <xf numFmtId="0" fontId="0" fillId="10" borderId="0" xfId="0" applyFont="1" applyFill="1" applyAlignment="1">
      <alignment vertical="center"/>
    </xf>
    <xf numFmtId="0" fontId="0" fillId="16" borderId="0" xfId="0" applyFont="1" applyFill="1" applyAlignment="1">
      <alignment vertical="center"/>
    </xf>
    <xf numFmtId="0" fontId="0" fillId="14" borderId="0" xfId="0" applyFont="1" applyFill="1" applyAlignment="1">
      <alignment vertical="center"/>
    </xf>
    <xf numFmtId="0" fontId="0" fillId="13" borderId="0" xfId="0" applyFont="1" applyFill="1" applyAlignment="1">
      <alignment vertical="center"/>
    </xf>
    <xf numFmtId="0" fontId="0" fillId="15" borderId="0" xfId="0" applyFont="1" applyFill="1" applyAlignment="1">
      <alignment vertical="center"/>
    </xf>
    <xf numFmtId="0" fontId="0" fillId="18" borderId="0" xfId="0" applyFont="1" applyFill="1" applyAlignment="1">
      <alignment vertical="center"/>
    </xf>
    <xf numFmtId="0" fontId="0" fillId="17" borderId="0" xfId="0" applyFont="1" applyFill="1" applyAlignment="1">
      <alignment vertical="center"/>
    </xf>
    <xf numFmtId="0" fontId="0" fillId="11" borderId="0" xfId="0" applyFont="1" applyFill="1" applyAlignment="1">
      <alignment vertical="center"/>
    </xf>
    <xf numFmtId="0" fontId="0" fillId="0" borderId="0" xfId="0" applyFont="1" applyFill="1" applyAlignment="1">
      <alignment vertical="center"/>
    </xf>
    <xf numFmtId="0" fontId="0" fillId="0" borderId="0" xfId="0" applyAlignment="1">
      <alignment vertical="center"/>
    </xf>
    <xf numFmtId="0" fontId="0" fillId="14" borderId="1" xfId="0" applyFont="1" applyFill="1" applyBorder="1" applyAlignment="1">
      <alignment vertical="center" wrapText="1"/>
    </xf>
    <xf numFmtId="0" fontId="0" fillId="14" borderId="4" xfId="0" applyFont="1" applyFill="1" applyBorder="1" applyAlignment="1">
      <alignment vertical="center" wrapText="1"/>
    </xf>
    <xf numFmtId="0" fontId="0" fillId="13"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8" borderId="0" xfId="0" applyFill="1"/>
    <xf numFmtId="0" fontId="0" fillId="8" borderId="0" xfId="0" applyFont="1" applyFill="1" applyAlignment="1">
      <alignment vertical="center" wrapText="1"/>
    </xf>
    <xf numFmtId="0" fontId="14" fillId="8" borderId="0" xfId="0" applyFont="1" applyFill="1" applyAlignment="1">
      <alignment vertical="center" wrapText="1"/>
    </xf>
    <xf numFmtId="0" fontId="0" fillId="8" borderId="0" xfId="0" applyFill="1" applyAlignment="1">
      <alignment horizontal="center" vertical="center"/>
    </xf>
    <xf numFmtId="0" fontId="0" fillId="8" borderId="0" xfId="0" applyFill="1" applyAlignment="1">
      <alignment horizontal="left"/>
    </xf>
    <xf numFmtId="0" fontId="0" fillId="0" borderId="0" xfId="0" applyFill="1" applyAlignment="1">
      <alignment horizontal="center"/>
    </xf>
    <xf numFmtId="0" fontId="0" fillId="19" borderId="0" xfId="0" applyFill="1" applyAlignment="1">
      <alignment wrapText="1"/>
    </xf>
    <xf numFmtId="0" fontId="0" fillId="19" borderId="0" xfId="0" applyFont="1" applyFill="1" applyAlignment="1">
      <alignment vertical="center"/>
    </xf>
    <xf numFmtId="0" fontId="0" fillId="19" borderId="0" xfId="0" applyFill="1" applyAlignment="1">
      <alignment horizontal="center"/>
    </xf>
    <xf numFmtId="0" fontId="0" fillId="19" borderId="0" xfId="0" applyFill="1" applyAlignment="1">
      <alignment horizontal="center" vertical="center"/>
    </xf>
    <xf numFmtId="0" fontId="0" fillId="19" borderId="0" xfId="0" applyFill="1" applyAlignment="1">
      <alignment horizontal="left"/>
    </xf>
    <xf numFmtId="0" fontId="0" fillId="18" borderId="2" xfId="0" applyFont="1" applyFill="1" applyBorder="1" applyAlignment="1">
      <alignment vertical="center"/>
    </xf>
    <xf numFmtId="0" fontId="0" fillId="18" borderId="2" xfId="0" applyFill="1" applyBorder="1" applyAlignment="1">
      <alignment horizontal="center"/>
    </xf>
    <xf numFmtId="0" fontId="0" fillId="18" borderId="2" xfId="0" applyFill="1" applyBorder="1" applyAlignment="1">
      <alignment horizontal="center" vertical="center"/>
    </xf>
    <xf numFmtId="0" fontId="4" fillId="18" borderId="2" xfId="0" applyFont="1" applyFill="1" applyBorder="1" applyAlignment="1">
      <alignment horizontal="center" vertical="center" wrapText="1"/>
    </xf>
    <xf numFmtId="0" fontId="0" fillId="17" borderId="0" xfId="0" applyFont="1" applyFill="1" applyBorder="1" applyAlignment="1">
      <alignment vertical="center"/>
    </xf>
    <xf numFmtId="0" fontId="0" fillId="17" borderId="0" xfId="0" applyFill="1" applyBorder="1" applyAlignment="1">
      <alignment horizontal="center"/>
    </xf>
    <xf numFmtId="0" fontId="0" fillId="17" borderId="0" xfId="0" applyFill="1" applyBorder="1" applyAlignment="1">
      <alignment horizontal="center" vertical="center"/>
    </xf>
    <xf numFmtId="0" fontId="4" fillId="17" borderId="0" xfId="0" applyFont="1" applyFill="1" applyBorder="1" applyAlignment="1">
      <alignment horizontal="center" vertical="center" wrapText="1"/>
    </xf>
    <xf numFmtId="0" fontId="0" fillId="15" borderId="5" xfId="0" applyFont="1" applyFill="1" applyBorder="1" applyAlignment="1">
      <alignment vertical="center"/>
    </xf>
    <xf numFmtId="0" fontId="0" fillId="15" borderId="5" xfId="0" applyFill="1" applyBorder="1" applyAlignment="1">
      <alignment horizontal="center"/>
    </xf>
    <xf numFmtId="0" fontId="0" fillId="15" borderId="5" xfId="0" applyFill="1" applyBorder="1" applyAlignment="1">
      <alignment horizontal="center" vertical="center"/>
    </xf>
    <xf numFmtId="0" fontId="14" fillId="18" borderId="1" xfId="0" applyFont="1" applyFill="1" applyBorder="1" applyAlignment="1">
      <alignment vertical="center" wrapText="1"/>
    </xf>
    <xf numFmtId="0" fontId="14" fillId="17" borderId="3" xfId="0" applyFont="1" applyFill="1" applyBorder="1" applyAlignment="1">
      <alignment vertical="center" wrapText="1"/>
    </xf>
    <xf numFmtId="0" fontId="0" fillId="15" borderId="4" xfId="0" applyFont="1" applyFill="1" applyBorder="1" applyAlignment="1">
      <alignment horizontal="left" vertical="center" wrapText="1"/>
    </xf>
    <xf numFmtId="0" fontId="0" fillId="16" borderId="1" xfId="0" applyFont="1" applyFill="1" applyBorder="1" applyAlignment="1">
      <alignment horizontal="left" vertical="center" wrapText="1"/>
    </xf>
    <xf numFmtId="0" fontId="0" fillId="16" borderId="2" xfId="0" applyFont="1" applyFill="1" applyBorder="1" applyAlignment="1">
      <alignment vertical="center"/>
    </xf>
    <xf numFmtId="0" fontId="0" fillId="16" borderId="2" xfId="0" applyFill="1" applyBorder="1" applyAlignment="1">
      <alignment horizontal="center"/>
    </xf>
    <xf numFmtId="0" fontId="0" fillId="16" borderId="2" xfId="0" applyFill="1" applyBorder="1" applyAlignment="1">
      <alignment horizontal="center" vertical="center"/>
    </xf>
    <xf numFmtId="0" fontId="0" fillId="16" borderId="3" xfId="0" applyFont="1" applyFill="1" applyBorder="1" applyAlignment="1">
      <alignment vertical="center" wrapText="1"/>
    </xf>
    <xf numFmtId="0" fontId="0" fillId="16" borderId="0" xfId="0" applyFont="1" applyFill="1" applyBorder="1" applyAlignment="1">
      <alignment vertical="center"/>
    </xf>
    <xf numFmtId="0" fontId="0" fillId="16" borderId="0" xfId="0" applyFill="1" applyBorder="1" applyAlignment="1">
      <alignment horizontal="center"/>
    </xf>
    <xf numFmtId="0" fontId="0" fillId="16" borderId="0" xfId="0" applyFill="1" applyBorder="1" applyAlignment="1">
      <alignment horizontal="center" vertical="center"/>
    </xf>
    <xf numFmtId="0" fontId="0" fillId="16" borderId="3" xfId="0" applyFont="1" applyFill="1" applyBorder="1" applyAlignment="1">
      <alignment horizontal="left" vertical="center" wrapText="1"/>
    </xf>
    <xf numFmtId="0" fontId="14" fillId="16" borderId="4" xfId="0" applyFont="1" applyFill="1" applyBorder="1" applyAlignment="1">
      <alignment vertical="center" wrapText="1"/>
    </xf>
    <xf numFmtId="0" fontId="0" fillId="16" borderId="5" xfId="0" applyFont="1" applyFill="1" applyBorder="1" applyAlignment="1">
      <alignment vertical="center"/>
    </xf>
    <xf numFmtId="0" fontId="0" fillId="16" borderId="5" xfId="0" applyFill="1" applyBorder="1" applyAlignment="1">
      <alignment horizontal="center"/>
    </xf>
    <xf numFmtId="0" fontId="0" fillId="16" borderId="5" xfId="0" applyFill="1" applyBorder="1" applyAlignment="1">
      <alignment horizontal="center" vertical="center"/>
    </xf>
    <xf numFmtId="0" fontId="4" fillId="16" borderId="5" xfId="0" applyFont="1" applyFill="1" applyBorder="1" applyAlignment="1">
      <alignment horizontal="center" vertical="center" wrapText="1"/>
    </xf>
    <xf numFmtId="164" fontId="2" fillId="0" borderId="6" xfId="1" applyNumberFormat="1" applyFont="1" applyFill="1" applyBorder="1"/>
    <xf numFmtId="164" fontId="0" fillId="0" borderId="8" xfId="1" applyNumberFormat="1" applyFont="1" applyFill="1" applyBorder="1"/>
    <xf numFmtId="164" fontId="0" fillId="0" borderId="7" xfId="1" applyNumberFormat="1" applyFont="1" applyFill="1" applyBorder="1"/>
    <xf numFmtId="164" fontId="0" fillId="8" borderId="8" xfId="1" applyNumberFormat="1" applyFont="1" applyFill="1" applyBorder="1"/>
    <xf numFmtId="164" fontId="0" fillId="0" borderId="9" xfId="1" applyNumberFormat="1" applyFont="1" applyFill="1" applyBorder="1"/>
    <xf numFmtId="164" fontId="0" fillId="19" borderId="8" xfId="1" applyNumberFormat="1" applyFont="1" applyFill="1" applyBorder="1"/>
    <xf numFmtId="164" fontId="0" fillId="0" borderId="8" xfId="1" applyNumberFormat="1" applyFont="1" applyFill="1" applyBorder="1" applyAlignment="1">
      <alignment vertical="center"/>
    </xf>
    <xf numFmtId="164" fontId="16" fillId="0" borderId="8" xfId="1" applyNumberFormat="1" applyFont="1" applyFill="1" applyBorder="1"/>
    <xf numFmtId="0" fontId="0" fillId="0" borderId="0" xfId="0" applyFill="1" applyBorder="1" applyAlignment="1">
      <alignment horizontal="center"/>
    </xf>
    <xf numFmtId="0" fontId="2" fillId="0" borderId="0" xfId="0" applyFont="1" applyFill="1" applyAlignment="1">
      <alignment horizontal="center" wrapText="1"/>
    </xf>
    <xf numFmtId="164" fontId="0" fillId="0" borderId="8" xfId="1" applyNumberFormat="1" applyFont="1" applyFill="1" applyBorder="1" applyAlignment="1">
      <alignment wrapText="1"/>
    </xf>
    <xf numFmtId="0" fontId="4" fillId="0" borderId="0" xfId="0" applyFont="1"/>
    <xf numFmtId="164" fontId="0" fillId="0" borderId="7" xfId="1" applyNumberFormat="1" applyFont="1" applyFill="1" applyBorder="1" applyAlignment="1">
      <alignment horizontal="center" vertical="center"/>
    </xf>
    <xf numFmtId="164" fontId="0" fillId="0" borderId="8" xfId="1" applyNumberFormat="1" applyFont="1" applyFill="1" applyBorder="1" applyAlignment="1">
      <alignment horizontal="center" vertical="center"/>
    </xf>
    <xf numFmtId="164" fontId="0" fillId="0" borderId="9" xfId="1" applyNumberFormat="1"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3"/>
  <sheetViews>
    <sheetView tabSelected="1" topLeftCell="B1" workbookViewId="0">
      <pane ySplit="1" topLeftCell="A114" activePane="bottomLeft" state="frozen"/>
      <selection activeCell="B1" sqref="B1"/>
      <selection pane="bottomLeft" activeCell="C126" sqref="C126"/>
    </sheetView>
  </sheetViews>
  <sheetFormatPr defaultColWidth="8.85546875" defaultRowHeight="15" x14ac:dyDescent="0.25"/>
  <cols>
    <col min="1" max="1" width="0" style="33" hidden="1" customWidth="1"/>
    <col min="2" max="2" width="10.28515625" style="154" bestFit="1" customWidth="1"/>
    <col min="3" max="3" width="8.85546875" style="154"/>
    <col min="4" max="4" width="72.42578125" style="39" customWidth="1"/>
    <col min="5" max="5" width="26.85546875" style="142" customWidth="1"/>
    <col min="6" max="6" width="10.42578125" style="34" hidden="1" customWidth="1"/>
    <col min="7" max="7" width="16.7109375" style="131" customWidth="1"/>
    <col min="8" max="8" width="21.42578125" style="131" hidden="1" customWidth="1"/>
    <col min="9" max="9" width="10" style="131" customWidth="1"/>
    <col min="10" max="10" width="9.42578125" style="131" customWidth="1"/>
    <col min="11" max="11" width="19.7109375" style="189" customWidth="1"/>
    <col min="12" max="12" width="16.28515625" style="83" bestFit="1" customWidth="1"/>
    <col min="13" max="13" width="17" style="33" customWidth="1"/>
    <col min="14" max="14" width="18.85546875" style="83" bestFit="1" customWidth="1"/>
    <col min="15" max="16384" width="8.85546875" style="33"/>
  </cols>
  <sheetData>
    <row r="1" spans="1:21" s="77" customFormat="1" ht="38.25" thickBot="1" x14ac:dyDescent="0.35">
      <c r="A1" s="77" t="s">
        <v>371</v>
      </c>
      <c r="B1" s="79" t="s">
        <v>524</v>
      </c>
      <c r="C1" s="197" t="s">
        <v>595</v>
      </c>
      <c r="D1" s="78" t="s">
        <v>464</v>
      </c>
      <c r="E1" s="133" t="s">
        <v>467</v>
      </c>
      <c r="F1" s="79" t="s">
        <v>372</v>
      </c>
      <c r="G1" s="119" t="s">
        <v>51</v>
      </c>
      <c r="H1" s="119" t="s">
        <v>460</v>
      </c>
      <c r="I1" s="119" t="s">
        <v>59</v>
      </c>
      <c r="J1" s="119" t="s">
        <v>347</v>
      </c>
      <c r="K1" s="188" t="s">
        <v>525</v>
      </c>
      <c r="L1" s="80" t="s">
        <v>506</v>
      </c>
      <c r="M1" s="78" t="s">
        <v>577</v>
      </c>
      <c r="N1" s="80" t="s">
        <v>557</v>
      </c>
    </row>
    <row r="2" spans="1:21" x14ac:dyDescent="0.25">
      <c r="A2" s="34">
        <v>83</v>
      </c>
      <c r="B2" s="154">
        <v>1</v>
      </c>
      <c r="C2" s="154" t="s">
        <v>53</v>
      </c>
      <c r="D2" s="107" t="s">
        <v>415</v>
      </c>
      <c r="E2" s="108" t="s">
        <v>528</v>
      </c>
      <c r="F2" s="109" t="s">
        <v>374</v>
      </c>
      <c r="G2" s="120" t="s">
        <v>68</v>
      </c>
      <c r="H2" s="120" t="s">
        <v>53</v>
      </c>
      <c r="I2" s="120" t="s">
        <v>58</v>
      </c>
      <c r="J2" s="120" t="s">
        <v>370</v>
      </c>
      <c r="K2" s="200">
        <v>54680</v>
      </c>
      <c r="L2" s="83" t="s">
        <v>511</v>
      </c>
      <c r="U2" s="82" t="s">
        <v>372</v>
      </c>
    </row>
    <row r="3" spans="1:21" x14ac:dyDescent="0.25">
      <c r="A3" s="34">
        <v>213</v>
      </c>
      <c r="B3" s="154">
        <f>B2+1</f>
        <v>2</v>
      </c>
      <c r="C3" s="154" t="s">
        <v>53</v>
      </c>
      <c r="D3" s="110" t="s">
        <v>477</v>
      </c>
      <c r="E3" s="111" t="s">
        <v>528</v>
      </c>
      <c r="F3" s="112" t="s">
        <v>374</v>
      </c>
      <c r="G3" s="121" t="s">
        <v>68</v>
      </c>
      <c r="H3" s="113" t="s">
        <v>53</v>
      </c>
      <c r="I3" s="121" t="s">
        <v>54</v>
      </c>
      <c r="J3" s="121" t="s">
        <v>341</v>
      </c>
      <c r="K3" s="201"/>
      <c r="L3" s="83" t="s">
        <v>511</v>
      </c>
      <c r="U3" s="83" t="s">
        <v>375</v>
      </c>
    </row>
    <row r="4" spans="1:21" x14ac:dyDescent="0.25">
      <c r="A4" s="34">
        <v>255</v>
      </c>
      <c r="B4" s="154">
        <f t="shared" ref="B4:B68" si="0">B3+1</f>
        <v>3</v>
      </c>
      <c r="C4" s="154" t="s">
        <v>53</v>
      </c>
      <c r="D4" s="114" t="s">
        <v>417</v>
      </c>
      <c r="E4" s="111" t="s">
        <v>528</v>
      </c>
      <c r="F4" s="112" t="s">
        <v>374</v>
      </c>
      <c r="G4" s="121" t="s">
        <v>68</v>
      </c>
      <c r="H4" s="121" t="s">
        <v>53</v>
      </c>
      <c r="I4" s="121" t="s">
        <v>54</v>
      </c>
      <c r="J4" s="121" t="s">
        <v>370</v>
      </c>
      <c r="K4" s="201"/>
      <c r="L4" s="83" t="s">
        <v>511</v>
      </c>
      <c r="U4" s="83" t="s">
        <v>373</v>
      </c>
    </row>
    <row r="5" spans="1:21" x14ac:dyDescent="0.25">
      <c r="A5" s="34">
        <v>24</v>
      </c>
      <c r="B5" s="154">
        <f t="shared" si="0"/>
        <v>4</v>
      </c>
      <c r="C5" s="154" t="s">
        <v>53</v>
      </c>
      <c r="D5" s="115" t="s">
        <v>163</v>
      </c>
      <c r="E5" s="111" t="s">
        <v>528</v>
      </c>
      <c r="F5" s="112" t="s">
        <v>374</v>
      </c>
      <c r="G5" s="121" t="s">
        <v>68</v>
      </c>
      <c r="H5" s="121" t="s">
        <v>53</v>
      </c>
      <c r="I5" s="121" t="s">
        <v>54</v>
      </c>
      <c r="J5" s="121" t="s">
        <v>57</v>
      </c>
      <c r="K5" s="201"/>
      <c r="L5" s="83" t="s">
        <v>511</v>
      </c>
      <c r="U5" s="83" t="s">
        <v>376</v>
      </c>
    </row>
    <row r="6" spans="1:21" ht="15.75" thickBot="1" x14ac:dyDescent="0.3">
      <c r="A6" s="34">
        <v>60</v>
      </c>
      <c r="B6" s="154">
        <f t="shared" si="0"/>
        <v>5</v>
      </c>
      <c r="C6" s="154" t="s">
        <v>53</v>
      </c>
      <c r="D6" s="116" t="s">
        <v>120</v>
      </c>
      <c r="E6" s="117" t="s">
        <v>528</v>
      </c>
      <c r="F6" s="118" t="s">
        <v>374</v>
      </c>
      <c r="G6" s="122" t="s">
        <v>68</v>
      </c>
      <c r="H6" s="122" t="s">
        <v>53</v>
      </c>
      <c r="I6" s="122" t="s">
        <v>54</v>
      </c>
      <c r="J6" s="122" t="s">
        <v>341</v>
      </c>
      <c r="K6" s="202"/>
      <c r="L6" s="83" t="s">
        <v>511</v>
      </c>
    </row>
    <row r="7" spans="1:21" x14ac:dyDescent="0.25">
      <c r="A7" s="34">
        <v>61</v>
      </c>
      <c r="B7" s="154">
        <f t="shared" si="0"/>
        <v>6</v>
      </c>
      <c r="C7" s="154" t="s">
        <v>53</v>
      </c>
      <c r="D7" s="144" t="s">
        <v>521</v>
      </c>
      <c r="E7" s="108" t="s">
        <v>528</v>
      </c>
      <c r="F7" s="109" t="s">
        <v>374</v>
      </c>
      <c r="G7" s="120" t="s">
        <v>68</v>
      </c>
      <c r="H7" s="120" t="s">
        <v>53</v>
      </c>
      <c r="I7" s="120" t="s">
        <v>54</v>
      </c>
      <c r="J7" s="120" t="s">
        <v>57</v>
      </c>
      <c r="K7" s="200">
        <v>23517</v>
      </c>
      <c r="L7" s="83" t="s">
        <v>511</v>
      </c>
      <c r="U7" s="82" t="s">
        <v>51</v>
      </c>
    </row>
    <row r="8" spans="1:21" ht="15.75" thickBot="1" x14ac:dyDescent="0.3">
      <c r="A8" s="34">
        <v>77</v>
      </c>
      <c r="B8" s="154">
        <f t="shared" si="0"/>
        <v>7</v>
      </c>
      <c r="C8" s="154" t="s">
        <v>53</v>
      </c>
      <c r="D8" s="145" t="s">
        <v>398</v>
      </c>
      <c r="E8" s="117" t="s">
        <v>528</v>
      </c>
      <c r="F8" s="118" t="s">
        <v>374</v>
      </c>
      <c r="G8" s="122" t="s">
        <v>68</v>
      </c>
      <c r="H8" s="122" t="s">
        <v>53</v>
      </c>
      <c r="I8" s="122" t="s">
        <v>54</v>
      </c>
      <c r="J8" s="122" t="s">
        <v>57</v>
      </c>
      <c r="K8" s="202"/>
      <c r="L8" s="83" t="s">
        <v>511</v>
      </c>
      <c r="U8" s="83" t="s">
        <v>76</v>
      </c>
    </row>
    <row r="9" spans="1:21" x14ac:dyDescent="0.25">
      <c r="A9" s="34">
        <v>267</v>
      </c>
      <c r="B9" s="154">
        <f t="shared" si="0"/>
        <v>8</v>
      </c>
      <c r="C9" s="154" t="s">
        <v>53</v>
      </c>
      <c r="D9" s="87" t="s">
        <v>162</v>
      </c>
      <c r="E9" s="111" t="s">
        <v>528</v>
      </c>
      <c r="F9" s="86" t="s">
        <v>374</v>
      </c>
      <c r="G9" s="123" t="s">
        <v>68</v>
      </c>
      <c r="H9" s="123" t="s">
        <v>53</v>
      </c>
      <c r="I9" s="123" t="s">
        <v>54</v>
      </c>
      <c r="J9" s="123" t="s">
        <v>57</v>
      </c>
      <c r="K9" s="189">
        <v>20400</v>
      </c>
      <c r="L9" s="83" t="s">
        <v>511</v>
      </c>
      <c r="U9" s="83" t="s">
        <v>77</v>
      </c>
    </row>
    <row r="10" spans="1:21" ht="15.75" thickBot="1" x14ac:dyDescent="0.3">
      <c r="A10" s="34">
        <v>161</v>
      </c>
      <c r="B10" s="154">
        <f t="shared" si="0"/>
        <v>9</v>
      </c>
      <c r="C10" s="154" t="s">
        <v>53</v>
      </c>
      <c r="D10" s="52" t="s">
        <v>13</v>
      </c>
      <c r="E10" s="134" t="s">
        <v>528</v>
      </c>
      <c r="F10" s="49" t="s">
        <v>374</v>
      </c>
      <c r="G10" s="124" t="s">
        <v>56</v>
      </c>
      <c r="H10" s="124" t="s">
        <v>53</v>
      </c>
      <c r="I10" s="124" t="s">
        <v>57</v>
      </c>
      <c r="J10" s="124" t="s">
        <v>341</v>
      </c>
      <c r="K10" s="189">
        <v>200000</v>
      </c>
      <c r="L10" s="83" t="s">
        <v>512</v>
      </c>
      <c r="N10" s="83" t="s">
        <v>558</v>
      </c>
      <c r="U10" s="83" t="s">
        <v>78</v>
      </c>
    </row>
    <row r="11" spans="1:21" x14ac:dyDescent="0.25">
      <c r="A11" s="34">
        <v>231</v>
      </c>
      <c r="B11" s="154">
        <f t="shared" si="0"/>
        <v>10</v>
      </c>
      <c r="C11" s="154" t="s">
        <v>53</v>
      </c>
      <c r="D11" s="174" t="s">
        <v>405</v>
      </c>
      <c r="E11" s="175" t="s">
        <v>528</v>
      </c>
      <c r="F11" s="176" t="s">
        <v>374</v>
      </c>
      <c r="G11" s="177" t="s">
        <v>56</v>
      </c>
      <c r="H11" s="177" t="s">
        <v>53</v>
      </c>
      <c r="I11" s="177" t="s">
        <v>54</v>
      </c>
      <c r="J11" s="177" t="s">
        <v>370</v>
      </c>
      <c r="K11" s="190">
        <v>20000</v>
      </c>
      <c r="L11" s="83" t="s">
        <v>512</v>
      </c>
      <c r="N11" s="33" t="s">
        <v>562</v>
      </c>
      <c r="U11" s="83" t="s">
        <v>79</v>
      </c>
    </row>
    <row r="12" spans="1:21" ht="30" x14ac:dyDescent="0.25">
      <c r="A12" s="34">
        <v>250</v>
      </c>
      <c r="B12" s="154">
        <f t="shared" si="0"/>
        <v>11</v>
      </c>
      <c r="C12" s="154" t="s">
        <v>53</v>
      </c>
      <c r="D12" s="178" t="s">
        <v>409</v>
      </c>
      <c r="E12" s="179" t="s">
        <v>528</v>
      </c>
      <c r="F12" s="180" t="s">
        <v>374</v>
      </c>
      <c r="G12" s="181" t="s">
        <v>56</v>
      </c>
      <c r="H12" s="181" t="s">
        <v>53</v>
      </c>
      <c r="I12" s="181" t="s">
        <v>54</v>
      </c>
      <c r="J12" s="181" t="s">
        <v>57</v>
      </c>
      <c r="K12" s="191">
        <f>2160*10</f>
        <v>21600</v>
      </c>
      <c r="L12" s="83" t="s">
        <v>512</v>
      </c>
      <c r="N12" s="83" t="s">
        <v>566</v>
      </c>
      <c r="U12" s="83" t="s">
        <v>380</v>
      </c>
    </row>
    <row r="13" spans="1:21" s="34" customFormat="1" x14ac:dyDescent="0.25">
      <c r="A13" s="34">
        <v>251</v>
      </c>
      <c r="B13" s="154">
        <f t="shared" si="0"/>
        <v>12</v>
      </c>
      <c r="C13" s="154" t="s">
        <v>53</v>
      </c>
      <c r="D13" s="178" t="s">
        <v>497</v>
      </c>
      <c r="E13" s="179" t="s">
        <v>528</v>
      </c>
      <c r="F13" s="180"/>
      <c r="G13" s="181" t="s">
        <v>56</v>
      </c>
      <c r="H13" s="181"/>
      <c r="I13" s="181" t="s">
        <v>54</v>
      </c>
      <c r="J13" s="181" t="s">
        <v>493</v>
      </c>
      <c r="K13" s="189">
        <v>1000</v>
      </c>
      <c r="L13" s="83" t="s">
        <v>513</v>
      </c>
      <c r="M13" s="33"/>
      <c r="N13" s="154"/>
      <c r="O13" s="154" t="s">
        <v>550</v>
      </c>
      <c r="P13" s="154"/>
      <c r="Q13" s="154"/>
      <c r="R13" s="154"/>
      <c r="U13" s="83" t="s">
        <v>388</v>
      </c>
    </row>
    <row r="14" spans="1:21" s="34" customFormat="1" x14ac:dyDescent="0.25">
      <c r="A14" s="34">
        <v>252</v>
      </c>
      <c r="B14" s="154">
        <f t="shared" si="0"/>
        <v>13</v>
      </c>
      <c r="C14" s="154" t="s">
        <v>53</v>
      </c>
      <c r="D14" s="182" t="s">
        <v>413</v>
      </c>
      <c r="E14" s="179" t="s">
        <v>528</v>
      </c>
      <c r="F14" s="180" t="s">
        <v>374</v>
      </c>
      <c r="G14" s="181" t="s">
        <v>68</v>
      </c>
      <c r="H14" s="181" t="s">
        <v>53</v>
      </c>
      <c r="I14" s="181" t="s">
        <v>54</v>
      </c>
      <c r="J14" s="181" t="s">
        <v>370</v>
      </c>
      <c r="K14" s="189">
        <v>2760</v>
      </c>
      <c r="L14" s="83" t="s">
        <v>511</v>
      </c>
      <c r="M14" s="33"/>
      <c r="U14" s="33"/>
    </row>
    <row r="15" spans="1:21" s="34" customFormat="1" x14ac:dyDescent="0.25">
      <c r="A15" s="34">
        <v>254</v>
      </c>
      <c r="B15" s="154">
        <f t="shared" si="0"/>
        <v>14</v>
      </c>
      <c r="C15" s="154" t="s">
        <v>53</v>
      </c>
      <c r="D15" s="178" t="s">
        <v>420</v>
      </c>
      <c r="E15" s="179" t="s">
        <v>528</v>
      </c>
      <c r="F15" s="180" t="s">
        <v>374</v>
      </c>
      <c r="G15" s="181" t="s">
        <v>68</v>
      </c>
      <c r="H15" s="181" t="s">
        <v>53</v>
      </c>
      <c r="I15" s="181" t="s">
        <v>54</v>
      </c>
      <c r="J15" s="181" t="s">
        <v>57</v>
      </c>
      <c r="K15" s="191">
        <v>40920</v>
      </c>
      <c r="L15" s="83" t="s">
        <v>512</v>
      </c>
      <c r="M15" s="33"/>
      <c r="N15" s="34" t="s">
        <v>535</v>
      </c>
      <c r="O15" s="34" t="s">
        <v>567</v>
      </c>
      <c r="U15" s="83" t="s">
        <v>536</v>
      </c>
    </row>
    <row r="16" spans="1:21" s="34" customFormat="1" x14ac:dyDescent="0.25">
      <c r="A16" s="34">
        <v>6</v>
      </c>
      <c r="B16" s="154">
        <f t="shared" si="0"/>
        <v>15</v>
      </c>
      <c r="C16" s="154" t="s">
        <v>53</v>
      </c>
      <c r="D16" s="178" t="s">
        <v>598</v>
      </c>
      <c r="E16" s="179" t="s">
        <v>528</v>
      </c>
      <c r="F16" s="180" t="s">
        <v>374</v>
      </c>
      <c r="G16" s="181" t="s">
        <v>68</v>
      </c>
      <c r="H16" s="181" t="s">
        <v>53</v>
      </c>
      <c r="I16" s="181" t="s">
        <v>54</v>
      </c>
      <c r="J16" s="181" t="s">
        <v>57</v>
      </c>
      <c r="K16" s="189">
        <v>4200</v>
      </c>
      <c r="L16" s="83" t="s">
        <v>513</v>
      </c>
      <c r="M16" s="33"/>
      <c r="U16" s="82" t="s">
        <v>463</v>
      </c>
    </row>
    <row r="17" spans="1:21" s="34" customFormat="1" ht="15.75" thickBot="1" x14ac:dyDescent="0.3">
      <c r="A17" s="34">
        <v>22</v>
      </c>
      <c r="B17" s="154">
        <f t="shared" si="0"/>
        <v>16</v>
      </c>
      <c r="C17" s="154" t="s">
        <v>53</v>
      </c>
      <c r="D17" s="183" t="s">
        <v>556</v>
      </c>
      <c r="E17" s="184" t="s">
        <v>528</v>
      </c>
      <c r="F17" s="185" t="s">
        <v>374</v>
      </c>
      <c r="G17" s="186" t="s">
        <v>68</v>
      </c>
      <c r="H17" s="187" t="s">
        <v>53</v>
      </c>
      <c r="I17" s="186" t="s">
        <v>54</v>
      </c>
      <c r="J17" s="186" t="s">
        <v>341</v>
      </c>
      <c r="K17" s="192">
        <v>19300</v>
      </c>
      <c r="L17" s="83" t="s">
        <v>511</v>
      </c>
      <c r="M17" s="33"/>
      <c r="U17" s="83" t="s">
        <v>61</v>
      </c>
    </row>
    <row r="18" spans="1:21" s="34" customFormat="1" x14ac:dyDescent="0.25">
      <c r="A18" s="34">
        <v>23</v>
      </c>
      <c r="B18" s="154">
        <f>B17+1</f>
        <v>17</v>
      </c>
      <c r="C18" s="154" t="s">
        <v>53</v>
      </c>
      <c r="D18" s="85" t="s">
        <v>445</v>
      </c>
      <c r="E18" s="136" t="s">
        <v>529</v>
      </c>
      <c r="F18" s="86" t="s">
        <v>374</v>
      </c>
      <c r="G18" s="123" t="s">
        <v>389</v>
      </c>
      <c r="H18" s="123" t="s">
        <v>53</v>
      </c>
      <c r="I18" s="123" t="s">
        <v>58</v>
      </c>
      <c r="J18" s="123" t="s">
        <v>370</v>
      </c>
      <c r="K18" s="189">
        <v>21533</v>
      </c>
      <c r="L18" s="83" t="s">
        <v>514</v>
      </c>
      <c r="M18" s="33"/>
      <c r="U18" s="83" t="s">
        <v>62</v>
      </c>
    </row>
    <row r="19" spans="1:21" s="34" customFormat="1" ht="30" x14ac:dyDescent="0.25">
      <c r="A19" s="34">
        <v>109</v>
      </c>
      <c r="B19" s="154">
        <f t="shared" si="0"/>
        <v>18</v>
      </c>
      <c r="C19" s="154" t="s">
        <v>53</v>
      </c>
      <c r="D19" s="87" t="s">
        <v>448</v>
      </c>
      <c r="E19" s="136" t="s">
        <v>529</v>
      </c>
      <c r="F19" s="86" t="s">
        <v>374</v>
      </c>
      <c r="G19" s="123" t="s">
        <v>389</v>
      </c>
      <c r="H19" s="123" t="s">
        <v>53</v>
      </c>
      <c r="I19" s="123" t="s">
        <v>58</v>
      </c>
      <c r="J19" s="123" t="s">
        <v>57</v>
      </c>
      <c r="K19" s="193"/>
      <c r="L19" s="83" t="s">
        <v>514</v>
      </c>
      <c r="M19" s="33"/>
      <c r="U19" s="83" t="s">
        <v>63</v>
      </c>
    </row>
    <row r="20" spans="1:21" s="34" customFormat="1" x14ac:dyDescent="0.25">
      <c r="A20" s="34">
        <v>204</v>
      </c>
      <c r="B20" s="154">
        <f t="shared" si="0"/>
        <v>19</v>
      </c>
      <c r="C20" s="154" t="s">
        <v>602</v>
      </c>
      <c r="D20" s="88" t="s">
        <v>604</v>
      </c>
      <c r="E20" s="136" t="s">
        <v>529</v>
      </c>
      <c r="F20" s="86" t="s">
        <v>374</v>
      </c>
      <c r="G20" s="123" t="s">
        <v>389</v>
      </c>
      <c r="H20" s="123" t="s">
        <v>53</v>
      </c>
      <c r="I20" s="123" t="s">
        <v>54</v>
      </c>
      <c r="J20" s="123" t="s">
        <v>341</v>
      </c>
      <c r="K20" s="193"/>
      <c r="L20" s="83" t="s">
        <v>510</v>
      </c>
      <c r="M20" s="33"/>
      <c r="U20" s="83"/>
    </row>
    <row r="21" spans="1:21" s="34" customFormat="1" x14ac:dyDescent="0.25">
      <c r="A21" s="34">
        <v>183</v>
      </c>
      <c r="B21" s="154">
        <f t="shared" si="0"/>
        <v>20</v>
      </c>
      <c r="C21" s="154" t="s">
        <v>53</v>
      </c>
      <c r="D21" s="85" t="s">
        <v>441</v>
      </c>
      <c r="E21" s="136" t="s">
        <v>529</v>
      </c>
      <c r="F21" s="86" t="s">
        <v>374</v>
      </c>
      <c r="G21" s="123" t="s">
        <v>389</v>
      </c>
      <c r="H21" s="123" t="s">
        <v>53</v>
      </c>
      <c r="I21" s="123" t="s">
        <v>54</v>
      </c>
      <c r="J21" s="123" t="s">
        <v>370</v>
      </c>
      <c r="K21" s="189" t="s">
        <v>599</v>
      </c>
      <c r="L21" s="83" t="s">
        <v>513</v>
      </c>
      <c r="M21" s="33"/>
      <c r="U21" s="83"/>
    </row>
    <row r="22" spans="1:21" x14ac:dyDescent="0.25">
      <c r="A22" s="34">
        <v>217</v>
      </c>
      <c r="B22" s="154">
        <f t="shared" si="0"/>
        <v>21</v>
      </c>
      <c r="C22" s="154" t="s">
        <v>603</v>
      </c>
      <c r="D22" s="87" t="s">
        <v>449</v>
      </c>
      <c r="E22" s="136" t="s">
        <v>529</v>
      </c>
      <c r="F22" s="86" t="s">
        <v>374</v>
      </c>
      <c r="G22" s="123" t="s">
        <v>389</v>
      </c>
      <c r="H22" s="123" t="s">
        <v>53</v>
      </c>
      <c r="I22" s="123" t="s">
        <v>54</v>
      </c>
      <c r="J22" s="123" t="s">
        <v>57</v>
      </c>
      <c r="K22" s="189">
        <v>380</v>
      </c>
      <c r="L22" s="83" t="s">
        <v>511</v>
      </c>
      <c r="U22" s="82" t="s">
        <v>347</v>
      </c>
    </row>
    <row r="23" spans="1:21" x14ac:dyDescent="0.25">
      <c r="A23" s="34">
        <v>257</v>
      </c>
      <c r="B23" s="154">
        <f t="shared" si="0"/>
        <v>22</v>
      </c>
      <c r="C23" s="154" t="s">
        <v>53</v>
      </c>
      <c r="D23" s="47" t="s">
        <v>446</v>
      </c>
      <c r="E23" s="134" t="s">
        <v>529</v>
      </c>
      <c r="F23" s="49" t="s">
        <v>374</v>
      </c>
      <c r="G23" s="124" t="s">
        <v>389</v>
      </c>
      <c r="H23" s="124" t="s">
        <v>53</v>
      </c>
      <c r="I23" s="124" t="s">
        <v>57</v>
      </c>
      <c r="J23" s="124" t="s">
        <v>370</v>
      </c>
      <c r="K23" s="189">
        <v>57695</v>
      </c>
      <c r="L23" s="83" t="s">
        <v>514</v>
      </c>
      <c r="U23" s="83" t="s">
        <v>351</v>
      </c>
    </row>
    <row r="24" spans="1:21" x14ac:dyDescent="0.25">
      <c r="A24" s="34">
        <v>85</v>
      </c>
      <c r="B24" s="154">
        <f t="shared" si="0"/>
        <v>23</v>
      </c>
      <c r="C24" s="154" t="s">
        <v>53</v>
      </c>
      <c r="D24" s="52" t="s">
        <v>117</v>
      </c>
      <c r="E24" s="134" t="s">
        <v>529</v>
      </c>
      <c r="F24" s="49" t="s">
        <v>374</v>
      </c>
      <c r="G24" s="124" t="s">
        <v>389</v>
      </c>
      <c r="H24" s="124" t="s">
        <v>53</v>
      </c>
      <c r="I24" s="124" t="s">
        <v>58</v>
      </c>
      <c r="J24" s="124" t="s">
        <v>341</v>
      </c>
      <c r="K24" s="189">
        <v>31890</v>
      </c>
      <c r="L24" s="83" t="s">
        <v>511</v>
      </c>
      <c r="U24" s="83" t="s">
        <v>352</v>
      </c>
    </row>
    <row r="25" spans="1:21" x14ac:dyDescent="0.25">
      <c r="A25" s="34">
        <v>108</v>
      </c>
      <c r="B25" s="154">
        <f t="shared" si="0"/>
        <v>24</v>
      </c>
      <c r="C25" s="154" t="s">
        <v>53</v>
      </c>
      <c r="D25" s="47" t="s">
        <v>442</v>
      </c>
      <c r="E25" s="134" t="s">
        <v>529</v>
      </c>
      <c r="F25" s="49" t="s">
        <v>374</v>
      </c>
      <c r="G25" s="124" t="s">
        <v>389</v>
      </c>
      <c r="H25" s="124" t="s">
        <v>53</v>
      </c>
      <c r="I25" s="124" t="s">
        <v>58</v>
      </c>
      <c r="J25" s="124" t="s">
        <v>370</v>
      </c>
      <c r="K25" s="189">
        <v>46000</v>
      </c>
      <c r="L25" s="83" t="s">
        <v>511</v>
      </c>
      <c r="U25" s="83" t="s">
        <v>353</v>
      </c>
    </row>
    <row r="26" spans="1:21" x14ac:dyDescent="0.25">
      <c r="A26" s="34">
        <v>236</v>
      </c>
      <c r="B26" s="154">
        <f t="shared" si="0"/>
        <v>25</v>
      </c>
      <c r="C26" s="154" t="s">
        <v>526</v>
      </c>
      <c r="D26" s="47" t="s">
        <v>444</v>
      </c>
      <c r="E26" s="134" t="s">
        <v>529</v>
      </c>
      <c r="F26" s="49" t="s">
        <v>374</v>
      </c>
      <c r="G26" s="124" t="s">
        <v>389</v>
      </c>
      <c r="H26" s="124" t="s">
        <v>53</v>
      </c>
      <c r="I26" s="124" t="s">
        <v>54</v>
      </c>
      <c r="J26" s="124" t="s">
        <v>370</v>
      </c>
      <c r="K26" s="193"/>
      <c r="L26" s="83" t="s">
        <v>513</v>
      </c>
      <c r="U26" s="83" t="s">
        <v>491</v>
      </c>
    </row>
    <row r="27" spans="1:21" x14ac:dyDescent="0.25">
      <c r="A27" s="34">
        <v>182</v>
      </c>
      <c r="B27" s="154">
        <f t="shared" si="0"/>
        <v>26</v>
      </c>
      <c r="C27" s="154" t="s">
        <v>526</v>
      </c>
      <c r="D27" s="52" t="s">
        <v>7</v>
      </c>
      <c r="E27" s="134" t="s">
        <v>529</v>
      </c>
      <c r="F27" s="49" t="s">
        <v>374</v>
      </c>
      <c r="G27" s="124" t="s">
        <v>389</v>
      </c>
      <c r="H27" s="124" t="s">
        <v>53</v>
      </c>
      <c r="I27" s="124" t="s">
        <v>54</v>
      </c>
      <c r="J27" s="124" t="s">
        <v>341</v>
      </c>
      <c r="K27" s="193"/>
      <c r="L27" s="83" t="s">
        <v>510</v>
      </c>
      <c r="U27" s="83" t="s">
        <v>594</v>
      </c>
    </row>
    <row r="28" spans="1:21" ht="30" x14ac:dyDescent="0.25">
      <c r="A28" s="34">
        <v>17</v>
      </c>
      <c r="B28" s="154">
        <f>B27+1</f>
        <v>27</v>
      </c>
      <c r="C28" s="154" t="s">
        <v>526</v>
      </c>
      <c r="D28" s="47" t="s">
        <v>522</v>
      </c>
      <c r="E28" s="134" t="s">
        <v>529</v>
      </c>
      <c r="F28" s="49" t="s">
        <v>374</v>
      </c>
      <c r="G28" s="124" t="s">
        <v>389</v>
      </c>
      <c r="H28" s="124" t="s">
        <v>53</v>
      </c>
      <c r="I28" s="124" t="s">
        <v>54</v>
      </c>
      <c r="J28" s="124" t="s">
        <v>370</v>
      </c>
      <c r="K28" s="189" t="s">
        <v>548</v>
      </c>
      <c r="L28" s="83" t="s">
        <v>513</v>
      </c>
    </row>
    <row r="29" spans="1:21" x14ac:dyDescent="0.25">
      <c r="A29" s="34">
        <v>16</v>
      </c>
      <c r="B29" s="154">
        <f t="shared" si="0"/>
        <v>28</v>
      </c>
      <c r="C29" s="154" t="s">
        <v>526</v>
      </c>
      <c r="D29" s="47" t="s">
        <v>447</v>
      </c>
      <c r="E29" s="134" t="s">
        <v>529</v>
      </c>
      <c r="F29" s="49" t="s">
        <v>374</v>
      </c>
      <c r="G29" s="124" t="s">
        <v>389</v>
      </c>
      <c r="H29" s="124" t="s">
        <v>53</v>
      </c>
      <c r="I29" s="124" t="s">
        <v>54</v>
      </c>
      <c r="J29" s="124" t="s">
        <v>370</v>
      </c>
      <c r="K29" s="193"/>
      <c r="L29" s="83" t="s">
        <v>513</v>
      </c>
    </row>
    <row r="30" spans="1:21" x14ac:dyDescent="0.25">
      <c r="A30" s="34">
        <v>18</v>
      </c>
      <c r="B30" s="154">
        <f t="shared" si="0"/>
        <v>29</v>
      </c>
      <c r="C30" s="154" t="s">
        <v>526</v>
      </c>
      <c r="D30" s="52" t="s">
        <v>2</v>
      </c>
      <c r="E30" s="134" t="s">
        <v>529</v>
      </c>
      <c r="F30" s="49" t="s">
        <v>374</v>
      </c>
      <c r="G30" s="124" t="s">
        <v>54</v>
      </c>
      <c r="H30" s="124" t="s">
        <v>53</v>
      </c>
      <c r="I30" s="124" t="s">
        <v>58</v>
      </c>
      <c r="J30" s="124" t="s">
        <v>341</v>
      </c>
      <c r="K30" s="189">
        <v>21533</v>
      </c>
      <c r="L30" s="83" t="s">
        <v>514</v>
      </c>
    </row>
    <row r="31" spans="1:21" x14ac:dyDescent="0.25">
      <c r="A31" s="34">
        <v>197</v>
      </c>
      <c r="B31" s="154">
        <f t="shared" si="0"/>
        <v>30</v>
      </c>
      <c r="C31" s="154" t="s">
        <v>53</v>
      </c>
      <c r="D31" s="96" t="s">
        <v>470</v>
      </c>
      <c r="E31" s="135" t="s">
        <v>530</v>
      </c>
      <c r="F31" s="94" t="s">
        <v>374</v>
      </c>
      <c r="G31" s="125" t="s">
        <v>86</v>
      </c>
      <c r="H31" s="97" t="s">
        <v>53</v>
      </c>
      <c r="I31" s="125" t="s">
        <v>58</v>
      </c>
      <c r="J31" s="125" t="s">
        <v>341</v>
      </c>
      <c r="K31" s="189">
        <v>90000</v>
      </c>
      <c r="L31" s="83" t="s">
        <v>512</v>
      </c>
      <c r="N31" s="83" t="s">
        <v>559</v>
      </c>
    </row>
    <row r="32" spans="1:21" x14ac:dyDescent="0.25">
      <c r="A32" s="34">
        <v>1</v>
      </c>
      <c r="B32" s="154">
        <f t="shared" si="0"/>
        <v>31</v>
      </c>
      <c r="C32" s="154" t="s">
        <v>53</v>
      </c>
      <c r="D32" s="95" t="s">
        <v>423</v>
      </c>
      <c r="E32" s="135" t="s">
        <v>530</v>
      </c>
      <c r="F32" s="94" t="s">
        <v>374</v>
      </c>
      <c r="G32" s="125" t="s">
        <v>86</v>
      </c>
      <c r="H32" s="125" t="s">
        <v>53</v>
      </c>
      <c r="I32" s="125" t="s">
        <v>54</v>
      </c>
      <c r="J32" s="125" t="s">
        <v>57</v>
      </c>
      <c r="K32" s="189">
        <v>20000</v>
      </c>
      <c r="L32" s="83" t="s">
        <v>512</v>
      </c>
      <c r="N32" s="83" t="s">
        <v>568</v>
      </c>
    </row>
    <row r="33" spans="1:14" x14ac:dyDescent="0.25">
      <c r="A33" s="34">
        <v>84</v>
      </c>
      <c r="B33" s="154">
        <f t="shared" si="0"/>
        <v>32</v>
      </c>
      <c r="C33" s="154" t="s">
        <v>53</v>
      </c>
      <c r="D33" s="89" t="s">
        <v>471</v>
      </c>
      <c r="E33" s="136" t="s">
        <v>530</v>
      </c>
      <c r="F33" s="86" t="s">
        <v>374</v>
      </c>
      <c r="G33" s="123" t="s">
        <v>86</v>
      </c>
      <c r="H33" s="90" t="s">
        <v>53</v>
      </c>
      <c r="I33" s="123" t="s">
        <v>58</v>
      </c>
      <c r="J33" s="123" t="s">
        <v>580</v>
      </c>
      <c r="K33" s="195">
        <v>38000</v>
      </c>
      <c r="L33" s="83" t="s">
        <v>514</v>
      </c>
      <c r="M33" s="33" t="s">
        <v>578</v>
      </c>
    </row>
    <row r="34" spans="1:14" x14ac:dyDescent="0.25">
      <c r="A34" s="34">
        <v>145</v>
      </c>
      <c r="B34" s="154">
        <f t="shared" si="0"/>
        <v>33</v>
      </c>
      <c r="C34" s="154" t="s">
        <v>53</v>
      </c>
      <c r="D34" s="87" t="s">
        <v>166</v>
      </c>
      <c r="E34" s="136" t="s">
        <v>530</v>
      </c>
      <c r="F34" s="86" t="s">
        <v>374</v>
      </c>
      <c r="G34" s="123" t="s">
        <v>394</v>
      </c>
      <c r="H34" s="123" t="s">
        <v>53</v>
      </c>
      <c r="I34" s="123" t="s">
        <v>54</v>
      </c>
      <c r="J34" s="123" t="s">
        <v>57</v>
      </c>
      <c r="K34" s="193"/>
      <c r="L34" s="83" t="s">
        <v>510</v>
      </c>
    </row>
    <row r="35" spans="1:14" x14ac:dyDescent="0.25">
      <c r="A35" s="34">
        <v>192</v>
      </c>
      <c r="B35" s="154">
        <f t="shared" si="0"/>
        <v>34</v>
      </c>
      <c r="C35" s="154" t="s">
        <v>53</v>
      </c>
      <c r="D35" s="87" t="s">
        <v>424</v>
      </c>
      <c r="E35" s="136" t="s">
        <v>530</v>
      </c>
      <c r="F35" s="86" t="s">
        <v>374</v>
      </c>
      <c r="G35" s="123" t="s">
        <v>86</v>
      </c>
      <c r="H35" s="123" t="s">
        <v>53</v>
      </c>
      <c r="I35" s="123" t="s">
        <v>54</v>
      </c>
      <c r="J35" s="123" t="s">
        <v>57</v>
      </c>
      <c r="K35" s="193"/>
      <c r="L35" s="83" t="s">
        <v>510</v>
      </c>
    </row>
    <row r="36" spans="1:14" x14ac:dyDescent="0.25">
      <c r="A36" s="34">
        <v>8</v>
      </c>
      <c r="B36" s="154">
        <f t="shared" si="0"/>
        <v>35</v>
      </c>
      <c r="C36" s="154" t="s">
        <v>53</v>
      </c>
      <c r="D36" s="85" t="s">
        <v>400</v>
      </c>
      <c r="E36" s="89" t="s">
        <v>531</v>
      </c>
      <c r="F36" s="86" t="s">
        <v>374</v>
      </c>
      <c r="G36" s="123" t="s">
        <v>389</v>
      </c>
      <c r="H36" s="123" t="s">
        <v>53</v>
      </c>
      <c r="I36" s="123" t="s">
        <v>58</v>
      </c>
      <c r="J36" s="123" t="s">
        <v>57</v>
      </c>
      <c r="K36" s="189">
        <v>9582</v>
      </c>
      <c r="L36" s="83" t="s">
        <v>511</v>
      </c>
    </row>
    <row r="37" spans="1:14" ht="30" x14ac:dyDescent="0.25">
      <c r="A37" s="34">
        <v>63</v>
      </c>
      <c r="B37" s="154">
        <f t="shared" si="0"/>
        <v>36</v>
      </c>
      <c r="C37" s="154" t="s">
        <v>53</v>
      </c>
      <c r="D37" s="85" t="s">
        <v>461</v>
      </c>
      <c r="E37" s="89" t="s">
        <v>531</v>
      </c>
      <c r="F37" s="86" t="s">
        <v>374</v>
      </c>
      <c r="G37" s="123" t="s">
        <v>54</v>
      </c>
      <c r="H37" s="123" t="s">
        <v>53</v>
      </c>
      <c r="I37" s="123" t="s">
        <v>58</v>
      </c>
      <c r="J37" s="123" t="s">
        <v>370</v>
      </c>
      <c r="K37" s="194">
        <v>6675</v>
      </c>
      <c r="L37" s="83" t="s">
        <v>511</v>
      </c>
    </row>
    <row r="38" spans="1:14" x14ac:dyDescent="0.25">
      <c r="A38" s="34">
        <v>94</v>
      </c>
      <c r="B38" s="154">
        <f t="shared" si="0"/>
        <v>37</v>
      </c>
      <c r="C38" s="154" t="s">
        <v>53</v>
      </c>
      <c r="D38" s="47" t="s">
        <v>492</v>
      </c>
      <c r="E38" s="134" t="s">
        <v>468</v>
      </c>
      <c r="F38" s="49"/>
      <c r="G38" s="124" t="s">
        <v>402</v>
      </c>
      <c r="H38" s="124"/>
      <c r="I38" s="124" t="s">
        <v>57</v>
      </c>
      <c r="J38" s="124" t="s">
        <v>493</v>
      </c>
      <c r="K38" s="189">
        <v>140000</v>
      </c>
      <c r="L38" s="83" t="s">
        <v>515</v>
      </c>
    </row>
    <row r="39" spans="1:14" x14ac:dyDescent="0.25">
      <c r="A39" s="34">
        <v>64</v>
      </c>
      <c r="B39" s="154">
        <f t="shared" si="0"/>
        <v>38</v>
      </c>
      <c r="C39" s="154" t="s">
        <v>53</v>
      </c>
      <c r="D39" s="98" t="s">
        <v>140</v>
      </c>
      <c r="E39" s="135" t="s">
        <v>468</v>
      </c>
      <c r="F39" s="94" t="s">
        <v>374</v>
      </c>
      <c r="G39" s="125" t="s">
        <v>69</v>
      </c>
      <c r="H39" s="125" t="s">
        <v>53</v>
      </c>
      <c r="I39" s="125" t="s">
        <v>58</v>
      </c>
      <c r="J39" s="125" t="s">
        <v>341</v>
      </c>
      <c r="K39" s="189" t="s">
        <v>570</v>
      </c>
      <c r="L39" s="83" t="s">
        <v>512</v>
      </c>
    </row>
    <row r="40" spans="1:14" x14ac:dyDescent="0.25">
      <c r="A40" s="34">
        <v>117</v>
      </c>
      <c r="B40" s="154">
        <f t="shared" si="0"/>
        <v>39</v>
      </c>
      <c r="C40" s="154" t="s">
        <v>53</v>
      </c>
      <c r="D40" s="93" t="s">
        <v>406</v>
      </c>
      <c r="E40" s="135" t="s">
        <v>468</v>
      </c>
      <c r="F40" s="94" t="s">
        <v>374</v>
      </c>
      <c r="G40" s="125" t="s">
        <v>56</v>
      </c>
      <c r="H40" s="125" t="s">
        <v>53</v>
      </c>
      <c r="I40" s="125" t="s">
        <v>58</v>
      </c>
      <c r="J40" s="125" t="s">
        <v>370</v>
      </c>
      <c r="K40" s="189">
        <v>80000</v>
      </c>
      <c r="L40" s="83" t="s">
        <v>512</v>
      </c>
      <c r="N40" s="83" t="s">
        <v>571</v>
      </c>
    </row>
    <row r="41" spans="1:14" x14ac:dyDescent="0.25">
      <c r="A41" s="34">
        <v>170</v>
      </c>
      <c r="B41" s="154">
        <f t="shared" si="0"/>
        <v>40</v>
      </c>
      <c r="C41" s="154" t="s">
        <v>53</v>
      </c>
      <c r="D41" s="93" t="s">
        <v>408</v>
      </c>
      <c r="E41" s="135" t="s">
        <v>468</v>
      </c>
      <c r="F41" s="94" t="s">
        <v>374</v>
      </c>
      <c r="G41" s="125" t="s">
        <v>56</v>
      </c>
      <c r="H41" s="125" t="s">
        <v>53</v>
      </c>
      <c r="I41" s="125" t="s">
        <v>58</v>
      </c>
      <c r="J41" s="125" t="s">
        <v>370</v>
      </c>
      <c r="K41" s="193"/>
      <c r="L41" s="83" t="s">
        <v>515</v>
      </c>
    </row>
    <row r="42" spans="1:14" ht="30" x14ac:dyDescent="0.25">
      <c r="A42" s="34">
        <v>162</v>
      </c>
      <c r="B42" s="154">
        <f t="shared" si="0"/>
        <v>41</v>
      </c>
      <c r="C42" s="154" t="s">
        <v>526</v>
      </c>
      <c r="D42" s="98" t="s">
        <v>527</v>
      </c>
      <c r="E42" s="135" t="s">
        <v>468</v>
      </c>
      <c r="F42" s="94"/>
      <c r="G42" s="125" t="s">
        <v>56</v>
      </c>
      <c r="H42" s="125"/>
      <c r="I42" s="125" t="s">
        <v>54</v>
      </c>
      <c r="J42" s="125" t="s">
        <v>493</v>
      </c>
      <c r="K42" s="189" t="s">
        <v>526</v>
      </c>
      <c r="L42" s="83" t="s">
        <v>511</v>
      </c>
    </row>
    <row r="43" spans="1:14" x14ac:dyDescent="0.25">
      <c r="A43" s="34">
        <v>145</v>
      </c>
      <c r="B43" s="154">
        <f t="shared" si="0"/>
        <v>42</v>
      </c>
      <c r="C43" s="154" t="s">
        <v>601</v>
      </c>
      <c r="D43" s="93" t="s">
        <v>498</v>
      </c>
      <c r="E43" s="135" t="s">
        <v>468</v>
      </c>
      <c r="F43" s="94"/>
      <c r="G43" s="125" t="s">
        <v>71</v>
      </c>
      <c r="H43" s="125"/>
      <c r="I43" s="125" t="s">
        <v>54</v>
      </c>
      <c r="J43" s="125" t="s">
        <v>493</v>
      </c>
      <c r="K43" s="189">
        <v>250</v>
      </c>
      <c r="L43" s="83" t="s">
        <v>515</v>
      </c>
    </row>
    <row r="44" spans="1:14" x14ac:dyDescent="0.25">
      <c r="A44" s="34">
        <v>72</v>
      </c>
      <c r="B44" s="154">
        <f t="shared" si="0"/>
        <v>43</v>
      </c>
      <c r="C44" s="154" t="s">
        <v>601</v>
      </c>
      <c r="D44" s="95" t="s">
        <v>499</v>
      </c>
      <c r="E44" s="135" t="s">
        <v>468</v>
      </c>
      <c r="F44" s="94"/>
      <c r="G44" s="125" t="s">
        <v>71</v>
      </c>
      <c r="H44" s="125"/>
      <c r="I44" s="125" t="s">
        <v>54</v>
      </c>
      <c r="J44" s="125" t="s">
        <v>493</v>
      </c>
      <c r="K44" s="189">
        <v>100</v>
      </c>
      <c r="L44" s="83" t="s">
        <v>515</v>
      </c>
    </row>
    <row r="45" spans="1:14" x14ac:dyDescent="0.25">
      <c r="A45" s="34">
        <v>73</v>
      </c>
      <c r="B45" s="154">
        <f t="shared" si="0"/>
        <v>44</v>
      </c>
      <c r="C45" s="154" t="s">
        <v>601</v>
      </c>
      <c r="D45" s="95" t="s">
        <v>500</v>
      </c>
      <c r="E45" s="135" t="s">
        <v>468</v>
      </c>
      <c r="F45" s="94"/>
      <c r="G45" s="125" t="s">
        <v>494</v>
      </c>
      <c r="H45" s="125"/>
      <c r="I45" s="125" t="s">
        <v>54</v>
      </c>
      <c r="J45" s="125" t="s">
        <v>493</v>
      </c>
      <c r="K45" s="189">
        <v>250</v>
      </c>
      <c r="L45" s="83" t="s">
        <v>515</v>
      </c>
    </row>
    <row r="46" spans="1:14" x14ac:dyDescent="0.25">
      <c r="A46" s="34"/>
      <c r="B46" s="154">
        <f t="shared" si="0"/>
        <v>45</v>
      </c>
      <c r="C46" s="154" t="s">
        <v>601</v>
      </c>
      <c r="D46" s="93" t="s">
        <v>495</v>
      </c>
      <c r="E46" s="135" t="s">
        <v>468</v>
      </c>
      <c r="F46" s="94"/>
      <c r="G46" s="125" t="s">
        <v>60</v>
      </c>
      <c r="H46" s="125"/>
      <c r="I46" s="125" t="s">
        <v>58</v>
      </c>
      <c r="J46" s="125" t="s">
        <v>493</v>
      </c>
      <c r="K46" s="189" t="s">
        <v>526</v>
      </c>
      <c r="L46" s="83" t="s">
        <v>515</v>
      </c>
    </row>
    <row r="47" spans="1:14" x14ac:dyDescent="0.25">
      <c r="A47" s="34">
        <v>11</v>
      </c>
      <c r="B47" s="154">
        <f t="shared" si="0"/>
        <v>46</v>
      </c>
      <c r="C47" s="154" t="s">
        <v>601</v>
      </c>
      <c r="D47" s="93" t="s">
        <v>505</v>
      </c>
      <c r="E47" s="135" t="s">
        <v>468</v>
      </c>
      <c r="F47" s="94"/>
      <c r="G47" s="125" t="s">
        <v>60</v>
      </c>
      <c r="H47" s="125"/>
      <c r="I47" s="125" t="s">
        <v>54</v>
      </c>
      <c r="J47" s="125" t="s">
        <v>493</v>
      </c>
      <c r="K47" s="189">
        <v>8100</v>
      </c>
      <c r="L47" s="83" t="s">
        <v>515</v>
      </c>
    </row>
    <row r="48" spans="1:14" x14ac:dyDescent="0.25">
      <c r="A48" s="34">
        <v>144</v>
      </c>
      <c r="B48" s="154">
        <f t="shared" si="0"/>
        <v>47</v>
      </c>
      <c r="C48" s="154" t="s">
        <v>601</v>
      </c>
      <c r="D48" s="93" t="s">
        <v>504</v>
      </c>
      <c r="E48" s="135" t="s">
        <v>468</v>
      </c>
      <c r="F48" s="94"/>
      <c r="G48" s="125" t="s">
        <v>60</v>
      </c>
      <c r="H48" s="125"/>
      <c r="I48" s="125" t="s">
        <v>54</v>
      </c>
      <c r="J48" s="125" t="s">
        <v>493</v>
      </c>
      <c r="K48" s="189">
        <v>200</v>
      </c>
      <c r="L48" s="83" t="s">
        <v>515</v>
      </c>
    </row>
    <row r="49" spans="1:14" x14ac:dyDescent="0.25">
      <c r="A49" s="34">
        <v>3</v>
      </c>
      <c r="B49" s="154">
        <f t="shared" si="0"/>
        <v>48</v>
      </c>
      <c r="C49" s="154" t="s">
        <v>601</v>
      </c>
      <c r="D49" s="95" t="s">
        <v>503</v>
      </c>
      <c r="E49" s="135" t="s">
        <v>468</v>
      </c>
      <c r="F49" s="94"/>
      <c r="G49" s="125" t="s">
        <v>60</v>
      </c>
      <c r="H49" s="125"/>
      <c r="I49" s="125" t="s">
        <v>54</v>
      </c>
      <c r="J49" s="125" t="s">
        <v>493</v>
      </c>
      <c r="K49" s="189">
        <v>250</v>
      </c>
      <c r="L49" s="83" t="s">
        <v>515</v>
      </c>
    </row>
    <row r="50" spans="1:14" ht="30" x14ac:dyDescent="0.25">
      <c r="A50" s="34">
        <v>15</v>
      </c>
      <c r="B50" s="154">
        <f t="shared" si="0"/>
        <v>49</v>
      </c>
      <c r="C50" s="154" t="s">
        <v>601</v>
      </c>
      <c r="D50" s="98" t="s">
        <v>502</v>
      </c>
      <c r="E50" s="135" t="s">
        <v>468</v>
      </c>
      <c r="F50" s="94"/>
      <c r="G50" s="125" t="s">
        <v>60</v>
      </c>
      <c r="H50" s="125"/>
      <c r="I50" s="125" t="s">
        <v>54</v>
      </c>
      <c r="J50" s="125" t="s">
        <v>493</v>
      </c>
      <c r="K50" s="189" t="s">
        <v>526</v>
      </c>
      <c r="L50" s="83" t="s">
        <v>515</v>
      </c>
    </row>
    <row r="51" spans="1:14" x14ac:dyDescent="0.25">
      <c r="A51" s="34"/>
      <c r="B51" s="154">
        <f t="shared" si="0"/>
        <v>50</v>
      </c>
      <c r="C51" s="154" t="s">
        <v>53</v>
      </c>
      <c r="D51" s="93" t="s">
        <v>416</v>
      </c>
      <c r="E51" s="135" t="s">
        <v>468</v>
      </c>
      <c r="F51" s="94" t="s">
        <v>374</v>
      </c>
      <c r="G51" s="125" t="s">
        <v>68</v>
      </c>
      <c r="H51" s="125" t="s">
        <v>53</v>
      </c>
      <c r="I51" s="125" t="s">
        <v>58</v>
      </c>
      <c r="J51" s="125" t="s">
        <v>370</v>
      </c>
      <c r="K51" s="191">
        <v>40000</v>
      </c>
      <c r="L51" s="83" t="s">
        <v>512</v>
      </c>
      <c r="N51" s="83" t="s">
        <v>572</v>
      </c>
    </row>
    <row r="52" spans="1:14" x14ac:dyDescent="0.25">
      <c r="A52" s="34"/>
      <c r="B52" s="154">
        <f t="shared" si="0"/>
        <v>51</v>
      </c>
      <c r="C52" s="154" t="s">
        <v>53</v>
      </c>
      <c r="D52" s="93" t="s">
        <v>457</v>
      </c>
      <c r="E52" s="135" t="s">
        <v>468</v>
      </c>
      <c r="F52" s="94" t="s">
        <v>374</v>
      </c>
      <c r="G52" s="125" t="s">
        <v>54</v>
      </c>
      <c r="H52" s="125" t="s">
        <v>53</v>
      </c>
      <c r="I52" s="125" t="s">
        <v>54</v>
      </c>
      <c r="J52" s="125" t="s">
        <v>370</v>
      </c>
      <c r="K52" s="189">
        <v>5000</v>
      </c>
      <c r="L52" s="83" t="s">
        <v>512</v>
      </c>
      <c r="N52" s="83" t="s">
        <v>542</v>
      </c>
    </row>
    <row r="53" spans="1:14" x14ac:dyDescent="0.25">
      <c r="A53" s="34"/>
      <c r="B53" s="154">
        <f t="shared" si="0"/>
        <v>52</v>
      </c>
      <c r="C53" s="154" t="s">
        <v>601</v>
      </c>
      <c r="D53" s="93" t="s">
        <v>501</v>
      </c>
      <c r="E53" s="135" t="s">
        <v>468</v>
      </c>
      <c r="F53" s="94"/>
      <c r="G53" s="125" t="s">
        <v>54</v>
      </c>
      <c r="H53" s="125"/>
      <c r="I53" s="125" t="s">
        <v>54</v>
      </c>
      <c r="J53" s="125" t="s">
        <v>493</v>
      </c>
      <c r="K53" s="189">
        <v>5000</v>
      </c>
      <c r="L53" s="83" t="s">
        <v>515</v>
      </c>
    </row>
    <row r="54" spans="1:14" x14ac:dyDescent="0.25">
      <c r="A54" s="34"/>
      <c r="B54" s="154">
        <f t="shared" si="0"/>
        <v>53</v>
      </c>
      <c r="C54" s="154" t="s">
        <v>53</v>
      </c>
      <c r="D54" s="88" t="s">
        <v>397</v>
      </c>
      <c r="E54" s="89" t="s">
        <v>469</v>
      </c>
      <c r="F54" s="86" t="s">
        <v>374</v>
      </c>
      <c r="G54" s="123" t="s">
        <v>402</v>
      </c>
      <c r="H54" s="123" t="s">
        <v>53</v>
      </c>
      <c r="I54" s="123" t="s">
        <v>57</v>
      </c>
      <c r="J54" s="123" t="s">
        <v>341</v>
      </c>
      <c r="K54" s="193" t="s">
        <v>605</v>
      </c>
      <c r="L54" s="83" t="s">
        <v>514</v>
      </c>
    </row>
    <row r="55" spans="1:14" s="148" customFormat="1" ht="30" x14ac:dyDescent="0.25">
      <c r="A55" s="131"/>
      <c r="B55" s="131">
        <f t="shared" si="0"/>
        <v>54</v>
      </c>
      <c r="C55" s="131" t="s">
        <v>53</v>
      </c>
      <c r="D55" s="146" t="s">
        <v>534</v>
      </c>
      <c r="E55" s="137" t="s">
        <v>532</v>
      </c>
      <c r="F55" s="126" t="s">
        <v>374</v>
      </c>
      <c r="G55" s="126" t="s">
        <v>54</v>
      </c>
      <c r="H55" s="126" t="s">
        <v>53</v>
      </c>
      <c r="I55" s="126" t="s">
        <v>57</v>
      </c>
      <c r="J55" s="126" t="s">
        <v>341</v>
      </c>
      <c r="K55" s="194">
        <v>137000</v>
      </c>
      <c r="L55" s="147" t="s">
        <v>508</v>
      </c>
      <c r="N55" s="147"/>
    </row>
    <row r="56" spans="1:14" x14ac:dyDescent="0.25">
      <c r="A56" s="34"/>
      <c r="B56" s="154">
        <f t="shared" si="0"/>
        <v>55</v>
      </c>
      <c r="C56" s="154" t="s">
        <v>53</v>
      </c>
      <c r="D56" s="96" t="s">
        <v>478</v>
      </c>
      <c r="E56" s="96" t="s">
        <v>532</v>
      </c>
      <c r="F56" s="94" t="s">
        <v>374</v>
      </c>
      <c r="G56" s="125" t="s">
        <v>54</v>
      </c>
      <c r="H56" s="97" t="s">
        <v>53</v>
      </c>
      <c r="I56" s="125" t="s">
        <v>58</v>
      </c>
      <c r="J56" s="125" t="s">
        <v>341</v>
      </c>
      <c r="K56" s="189">
        <v>7054</v>
      </c>
      <c r="L56" s="83" t="s">
        <v>509</v>
      </c>
    </row>
    <row r="57" spans="1:14" ht="30" x14ac:dyDescent="0.25">
      <c r="A57" s="34"/>
      <c r="B57" s="154">
        <f t="shared" si="0"/>
        <v>56</v>
      </c>
      <c r="C57" s="154" t="s">
        <v>53</v>
      </c>
      <c r="D57" s="93" t="s">
        <v>454</v>
      </c>
      <c r="E57" s="96" t="s">
        <v>532</v>
      </c>
      <c r="F57" s="94" t="s">
        <v>374</v>
      </c>
      <c r="G57" s="125" t="s">
        <v>54</v>
      </c>
      <c r="H57" s="125" t="s">
        <v>53</v>
      </c>
      <c r="I57" s="125" t="s">
        <v>58</v>
      </c>
      <c r="J57" s="125" t="s">
        <v>370</v>
      </c>
      <c r="K57" s="189" t="s">
        <v>533</v>
      </c>
      <c r="L57" s="83" t="s">
        <v>509</v>
      </c>
    </row>
    <row r="58" spans="1:14" x14ac:dyDescent="0.25">
      <c r="A58" s="34"/>
      <c r="B58" s="154">
        <f t="shared" si="0"/>
        <v>57</v>
      </c>
      <c r="C58" s="154" t="s">
        <v>53</v>
      </c>
      <c r="D58" s="93" t="s">
        <v>455</v>
      </c>
      <c r="E58" s="96" t="s">
        <v>532</v>
      </c>
      <c r="F58" s="94" t="s">
        <v>374</v>
      </c>
      <c r="G58" s="125" t="s">
        <v>54</v>
      </c>
      <c r="H58" s="125" t="s">
        <v>53</v>
      </c>
      <c r="I58" s="125" t="s">
        <v>58</v>
      </c>
      <c r="J58" s="125" t="s">
        <v>370</v>
      </c>
      <c r="K58" s="189">
        <v>1500</v>
      </c>
      <c r="L58" s="83" t="s">
        <v>509</v>
      </c>
    </row>
    <row r="59" spans="1:14" x14ac:dyDescent="0.25">
      <c r="A59" s="34"/>
      <c r="B59" s="154">
        <f t="shared" si="0"/>
        <v>58</v>
      </c>
      <c r="C59" s="154" t="s">
        <v>53</v>
      </c>
      <c r="D59" s="93" t="s">
        <v>459</v>
      </c>
      <c r="E59" s="96" t="s">
        <v>532</v>
      </c>
      <c r="F59" s="94" t="s">
        <v>374</v>
      </c>
      <c r="G59" s="125" t="s">
        <v>54</v>
      </c>
      <c r="H59" s="125" t="s">
        <v>53</v>
      </c>
      <c r="I59" s="125" t="s">
        <v>58</v>
      </c>
      <c r="J59" s="125" t="s">
        <v>370</v>
      </c>
      <c r="K59" s="189">
        <v>25000</v>
      </c>
      <c r="L59" s="83" t="s">
        <v>509</v>
      </c>
    </row>
    <row r="60" spans="1:14" x14ac:dyDescent="0.25">
      <c r="B60" s="154">
        <f t="shared" si="0"/>
        <v>59</v>
      </c>
      <c r="D60" s="95" t="s">
        <v>404</v>
      </c>
      <c r="E60" s="96" t="s">
        <v>532</v>
      </c>
      <c r="F60" s="94" t="s">
        <v>374</v>
      </c>
      <c r="G60" s="125" t="s">
        <v>54</v>
      </c>
      <c r="H60" s="125" t="s">
        <v>53</v>
      </c>
      <c r="I60" s="125" t="s">
        <v>58</v>
      </c>
      <c r="J60" s="125" t="s">
        <v>57</v>
      </c>
      <c r="K60" s="193"/>
      <c r="L60" s="83" t="s">
        <v>510</v>
      </c>
    </row>
    <row r="61" spans="1:14" s="149" customFormat="1" ht="9" customHeight="1" x14ac:dyDescent="0.25">
      <c r="B61" s="32"/>
      <c r="C61" s="32"/>
      <c r="D61" s="150"/>
      <c r="E61" s="151"/>
      <c r="F61" s="32"/>
      <c r="G61" s="152"/>
      <c r="H61" s="152"/>
      <c r="I61" s="152"/>
      <c r="J61" s="152"/>
      <c r="K61" s="191"/>
      <c r="L61" s="153"/>
      <c r="N61" s="153"/>
    </row>
    <row r="62" spans="1:14" x14ac:dyDescent="0.25">
      <c r="A62" s="34">
        <v>20</v>
      </c>
      <c r="B62" s="154">
        <f>B60+1</f>
        <v>60</v>
      </c>
      <c r="C62" s="154" t="s">
        <v>53</v>
      </c>
      <c r="D62" s="99" t="s">
        <v>150</v>
      </c>
      <c r="E62" s="138" t="s">
        <v>476</v>
      </c>
      <c r="F62" s="92" t="s">
        <v>374</v>
      </c>
      <c r="G62" s="127" t="s">
        <v>60</v>
      </c>
      <c r="H62" s="127" t="s">
        <v>53</v>
      </c>
      <c r="I62" s="127" t="s">
        <v>57</v>
      </c>
      <c r="J62" s="127" t="s">
        <v>341</v>
      </c>
      <c r="K62" s="193">
        <v>1500000</v>
      </c>
      <c r="L62" s="83" t="s">
        <v>507</v>
      </c>
    </row>
    <row r="63" spans="1:14" ht="47.25" customHeight="1" x14ac:dyDescent="0.25">
      <c r="A63" s="34">
        <v>82</v>
      </c>
      <c r="B63" s="154">
        <f t="shared" si="0"/>
        <v>61</v>
      </c>
      <c r="C63" s="154" t="s">
        <v>53</v>
      </c>
      <c r="D63" s="102" t="s">
        <v>3</v>
      </c>
      <c r="E63" s="139" t="s">
        <v>476</v>
      </c>
      <c r="F63" s="103" t="s">
        <v>374</v>
      </c>
      <c r="G63" s="128" t="s">
        <v>390</v>
      </c>
      <c r="H63" s="128" t="s">
        <v>55</v>
      </c>
      <c r="I63" s="128"/>
      <c r="J63" s="128" t="s">
        <v>341</v>
      </c>
      <c r="K63" s="198" t="s">
        <v>600</v>
      </c>
      <c r="L63" s="83" t="s">
        <v>507</v>
      </c>
    </row>
    <row r="64" spans="1:14" x14ac:dyDescent="0.25">
      <c r="A64" s="34">
        <v>32</v>
      </c>
      <c r="B64" s="154">
        <f t="shared" si="0"/>
        <v>62</v>
      </c>
      <c r="C64" s="154" t="s">
        <v>526</v>
      </c>
      <c r="D64" s="104" t="s">
        <v>414</v>
      </c>
      <c r="E64" s="140" t="s">
        <v>472</v>
      </c>
      <c r="F64" s="101" t="s">
        <v>374</v>
      </c>
      <c r="G64" s="129" t="s">
        <v>68</v>
      </c>
      <c r="H64" s="129" t="s">
        <v>53</v>
      </c>
      <c r="I64" s="129" t="s">
        <v>58</v>
      </c>
      <c r="J64" s="129" t="s">
        <v>370</v>
      </c>
      <c r="K64" s="193"/>
      <c r="L64" s="83" t="s">
        <v>516</v>
      </c>
    </row>
    <row r="65" spans="1:14" ht="30" x14ac:dyDescent="0.25">
      <c r="A65" s="34">
        <v>101</v>
      </c>
      <c r="B65" s="154">
        <f t="shared" si="0"/>
        <v>63</v>
      </c>
      <c r="C65" s="154" t="s">
        <v>53</v>
      </c>
      <c r="D65" s="99" t="s">
        <v>538</v>
      </c>
      <c r="E65" s="138" t="s">
        <v>472</v>
      </c>
      <c r="F65" s="92" t="s">
        <v>374</v>
      </c>
      <c r="G65" s="127" t="s">
        <v>73</v>
      </c>
      <c r="H65" s="127" t="s">
        <v>53</v>
      </c>
      <c r="I65" s="127" t="s">
        <v>58</v>
      </c>
      <c r="J65" s="127" t="s">
        <v>341</v>
      </c>
      <c r="K65" s="189">
        <v>20000</v>
      </c>
      <c r="L65" s="83" t="s">
        <v>512</v>
      </c>
      <c r="N65" s="83" t="s">
        <v>573</v>
      </c>
    </row>
    <row r="66" spans="1:14" x14ac:dyDescent="0.25">
      <c r="A66" s="34">
        <v>157</v>
      </c>
      <c r="B66" s="154">
        <f>B65+1</f>
        <v>64</v>
      </c>
      <c r="C66" s="154" t="s">
        <v>526</v>
      </c>
      <c r="D66" s="105" t="s">
        <v>407</v>
      </c>
      <c r="E66" s="139" t="s">
        <v>472</v>
      </c>
      <c r="F66" s="103" t="s">
        <v>374</v>
      </c>
      <c r="G66" s="128" t="s">
        <v>56</v>
      </c>
      <c r="H66" s="128" t="s">
        <v>53</v>
      </c>
      <c r="I66" s="128" t="s">
        <v>57</v>
      </c>
      <c r="J66" s="128" t="s">
        <v>370</v>
      </c>
      <c r="N66" s="83" t="s">
        <v>547</v>
      </c>
    </row>
    <row r="67" spans="1:14" x14ac:dyDescent="0.25">
      <c r="A67" s="34">
        <v>19</v>
      </c>
      <c r="B67" s="154">
        <f t="shared" si="0"/>
        <v>65</v>
      </c>
      <c r="C67" s="154" t="s">
        <v>526</v>
      </c>
      <c r="D67" s="100" t="s">
        <v>23</v>
      </c>
      <c r="E67" s="140" t="s">
        <v>472</v>
      </c>
      <c r="F67" s="101" t="s">
        <v>374</v>
      </c>
      <c r="G67" s="129" t="s">
        <v>71</v>
      </c>
      <c r="H67" s="129" t="s">
        <v>53</v>
      </c>
      <c r="I67" s="129" t="s">
        <v>57</v>
      </c>
      <c r="J67" s="129" t="s">
        <v>341</v>
      </c>
      <c r="K67" s="193"/>
      <c r="N67" s="83" t="s">
        <v>546</v>
      </c>
    </row>
    <row r="68" spans="1:14" x14ac:dyDescent="0.25">
      <c r="A68" s="34">
        <v>65</v>
      </c>
      <c r="B68" s="154">
        <f t="shared" si="0"/>
        <v>66</v>
      </c>
      <c r="C68" s="154" t="s">
        <v>53</v>
      </c>
      <c r="D68" s="91" t="s">
        <v>479</v>
      </c>
      <c r="E68" s="138" t="s">
        <v>472</v>
      </c>
      <c r="F68" s="92" t="s">
        <v>374</v>
      </c>
      <c r="G68" s="127" t="s">
        <v>71</v>
      </c>
      <c r="H68" s="127" t="s">
        <v>53</v>
      </c>
      <c r="I68" s="127" t="s">
        <v>57</v>
      </c>
      <c r="J68" s="127" t="s">
        <v>370</v>
      </c>
      <c r="K68" s="189">
        <v>459029</v>
      </c>
      <c r="L68" s="83" t="s">
        <v>576</v>
      </c>
      <c r="N68" s="83" t="s">
        <v>539</v>
      </c>
    </row>
    <row r="69" spans="1:14" x14ac:dyDescent="0.25">
      <c r="A69" s="34">
        <v>28</v>
      </c>
      <c r="B69" s="154">
        <f t="shared" ref="B69:B101" si="1">B68+1</f>
        <v>67</v>
      </c>
      <c r="C69" s="154" t="s">
        <v>53</v>
      </c>
      <c r="D69" s="102" t="s">
        <v>480</v>
      </c>
      <c r="E69" s="139" t="s">
        <v>472</v>
      </c>
      <c r="F69" s="103" t="s">
        <v>374</v>
      </c>
      <c r="G69" s="128" t="s">
        <v>68</v>
      </c>
      <c r="H69" s="128" t="s">
        <v>53</v>
      </c>
      <c r="I69" s="128" t="s">
        <v>57</v>
      </c>
      <c r="J69" s="128" t="s">
        <v>341</v>
      </c>
      <c r="L69" s="83" t="s">
        <v>517</v>
      </c>
      <c r="N69" s="83" t="s">
        <v>540</v>
      </c>
    </row>
    <row r="70" spans="1:14" x14ac:dyDescent="0.25">
      <c r="A70" s="34">
        <v>103</v>
      </c>
      <c r="B70" s="154">
        <f t="shared" si="1"/>
        <v>68</v>
      </c>
      <c r="C70" s="154" t="s">
        <v>526</v>
      </c>
      <c r="D70" s="104" t="s">
        <v>419</v>
      </c>
      <c r="E70" s="140" t="s">
        <v>472</v>
      </c>
      <c r="F70" s="101" t="s">
        <v>374</v>
      </c>
      <c r="G70" s="129" t="s">
        <v>68</v>
      </c>
      <c r="H70" s="129" t="s">
        <v>53</v>
      </c>
      <c r="I70" s="129" t="s">
        <v>57</v>
      </c>
      <c r="J70" s="129" t="s">
        <v>370</v>
      </c>
      <c r="K70" s="193"/>
      <c r="L70" s="83" t="s">
        <v>69</v>
      </c>
      <c r="N70" s="83" t="s">
        <v>575</v>
      </c>
    </row>
    <row r="71" spans="1:14" x14ac:dyDescent="0.25">
      <c r="A71" s="34">
        <v>147</v>
      </c>
      <c r="B71" s="154">
        <f t="shared" si="1"/>
        <v>69</v>
      </c>
      <c r="C71" s="154" t="s">
        <v>53</v>
      </c>
      <c r="D71" s="56" t="s">
        <v>418</v>
      </c>
      <c r="E71" s="141" t="s">
        <v>472</v>
      </c>
      <c r="F71" s="58" t="s">
        <v>374</v>
      </c>
      <c r="G71" s="130" t="s">
        <v>68</v>
      </c>
      <c r="H71" s="130" t="s">
        <v>53</v>
      </c>
      <c r="I71" s="130" t="s">
        <v>57</v>
      </c>
      <c r="J71" s="130" t="s">
        <v>370</v>
      </c>
      <c r="K71" s="191">
        <v>20000</v>
      </c>
      <c r="L71" s="83" t="s">
        <v>512</v>
      </c>
      <c r="N71" s="83" t="s">
        <v>563</v>
      </c>
    </row>
    <row r="72" spans="1:14" ht="15.75" thickBot="1" x14ac:dyDescent="0.3">
      <c r="A72" s="34">
        <v>220</v>
      </c>
      <c r="B72" s="154">
        <f t="shared" si="1"/>
        <v>70</v>
      </c>
      <c r="C72" s="154" t="s">
        <v>526</v>
      </c>
      <c r="D72" s="99" t="s">
        <v>554</v>
      </c>
      <c r="E72" s="138" t="s">
        <v>473</v>
      </c>
      <c r="F72" s="92" t="s">
        <v>374</v>
      </c>
      <c r="G72" s="127" t="s">
        <v>80</v>
      </c>
      <c r="H72" s="127" t="s">
        <v>53</v>
      </c>
      <c r="I72" s="127" t="s">
        <v>57</v>
      </c>
      <c r="J72" s="127" t="s">
        <v>341</v>
      </c>
      <c r="K72" s="189" t="s">
        <v>564</v>
      </c>
      <c r="L72" s="83" t="s">
        <v>512</v>
      </c>
      <c r="N72" s="83" t="s">
        <v>555</v>
      </c>
    </row>
    <row r="73" spans="1:14" x14ac:dyDescent="0.25">
      <c r="A73" s="34">
        <v>13</v>
      </c>
      <c r="B73" s="196">
        <f t="shared" si="1"/>
        <v>71</v>
      </c>
      <c r="C73" s="196" t="s">
        <v>53</v>
      </c>
      <c r="D73" s="171" t="s">
        <v>90</v>
      </c>
      <c r="E73" s="160" t="s">
        <v>473</v>
      </c>
      <c r="F73" s="161" t="s">
        <v>374</v>
      </c>
      <c r="G73" s="162" t="s">
        <v>86</v>
      </c>
      <c r="H73" s="163" t="s">
        <v>53</v>
      </c>
      <c r="I73" s="162" t="s">
        <v>57</v>
      </c>
      <c r="J73" s="162" t="s">
        <v>341</v>
      </c>
      <c r="K73" s="190"/>
      <c r="L73" s="83" t="s">
        <v>512</v>
      </c>
    </row>
    <row r="74" spans="1:14" x14ac:dyDescent="0.25">
      <c r="A74" s="34">
        <v>66</v>
      </c>
      <c r="B74" s="196">
        <f t="shared" si="1"/>
        <v>72</v>
      </c>
      <c r="C74" s="196" t="s">
        <v>53</v>
      </c>
      <c r="D74" s="172" t="s">
        <v>82</v>
      </c>
      <c r="E74" s="164" t="s">
        <v>473</v>
      </c>
      <c r="F74" s="165" t="s">
        <v>374</v>
      </c>
      <c r="G74" s="166" t="s">
        <v>86</v>
      </c>
      <c r="H74" s="167" t="s">
        <v>53</v>
      </c>
      <c r="I74" s="166" t="s">
        <v>57</v>
      </c>
      <c r="J74" s="166" t="s">
        <v>341</v>
      </c>
      <c r="L74" s="83" t="s">
        <v>512</v>
      </c>
    </row>
    <row r="75" spans="1:14" ht="15.75" thickBot="1" x14ac:dyDescent="0.3">
      <c r="A75" s="34">
        <v>67</v>
      </c>
      <c r="B75" s="196">
        <f t="shared" si="1"/>
        <v>73</v>
      </c>
      <c r="C75" s="196" t="s">
        <v>53</v>
      </c>
      <c r="D75" s="173" t="s">
        <v>421</v>
      </c>
      <c r="E75" s="168" t="s">
        <v>473</v>
      </c>
      <c r="F75" s="169" t="s">
        <v>374</v>
      </c>
      <c r="G75" s="170" t="s">
        <v>86</v>
      </c>
      <c r="H75" s="170" t="s">
        <v>53</v>
      </c>
      <c r="I75" s="170" t="s">
        <v>57</v>
      </c>
      <c r="J75" s="170" t="s">
        <v>370</v>
      </c>
      <c r="K75" s="192">
        <v>840000</v>
      </c>
      <c r="L75" s="83" t="s">
        <v>512</v>
      </c>
      <c r="N75" s="83" t="s">
        <v>545</v>
      </c>
    </row>
    <row r="76" spans="1:14" ht="30" x14ac:dyDescent="0.25">
      <c r="A76" s="34">
        <v>90</v>
      </c>
      <c r="B76" s="154">
        <f t="shared" si="1"/>
        <v>74</v>
      </c>
      <c r="C76" s="154" t="s">
        <v>53</v>
      </c>
      <c r="D76" s="102" t="s">
        <v>74</v>
      </c>
      <c r="E76" s="139" t="s">
        <v>473</v>
      </c>
      <c r="F76" s="103" t="s">
        <v>374</v>
      </c>
      <c r="G76" s="128" t="s">
        <v>75</v>
      </c>
      <c r="H76" s="128" t="s">
        <v>53</v>
      </c>
      <c r="I76" s="128" t="s">
        <v>57</v>
      </c>
      <c r="J76" s="128" t="s">
        <v>341</v>
      </c>
      <c r="K76" s="189">
        <v>922000</v>
      </c>
      <c r="L76" s="83" t="s">
        <v>511</v>
      </c>
    </row>
    <row r="77" spans="1:14" x14ac:dyDescent="0.25">
      <c r="A77" s="34">
        <v>93</v>
      </c>
      <c r="B77" s="154">
        <f t="shared" si="1"/>
        <v>75</v>
      </c>
      <c r="C77" s="154" t="s">
        <v>53</v>
      </c>
      <c r="D77" s="104" t="s">
        <v>551</v>
      </c>
      <c r="E77" s="140" t="s">
        <v>474</v>
      </c>
      <c r="F77" s="101" t="s">
        <v>374</v>
      </c>
      <c r="G77" s="129" t="s">
        <v>391</v>
      </c>
      <c r="H77" s="129" t="s">
        <v>53</v>
      </c>
      <c r="I77" s="129" t="s">
        <v>57</v>
      </c>
      <c r="J77" s="129" t="s">
        <v>370</v>
      </c>
      <c r="K77" s="191">
        <f>8000*100</f>
        <v>800000</v>
      </c>
      <c r="L77" s="83" t="s">
        <v>512</v>
      </c>
      <c r="N77" s="83" t="s">
        <v>565</v>
      </c>
    </row>
    <row r="78" spans="1:14" x14ac:dyDescent="0.25">
      <c r="A78" s="34">
        <v>107</v>
      </c>
      <c r="B78" s="154">
        <f t="shared" si="1"/>
        <v>76</v>
      </c>
      <c r="C78" s="154" t="s">
        <v>526</v>
      </c>
      <c r="D78" s="91" t="s">
        <v>453</v>
      </c>
      <c r="E78" s="138" t="s">
        <v>474</v>
      </c>
      <c r="F78" s="92" t="s">
        <v>374</v>
      </c>
      <c r="G78" s="127" t="s">
        <v>391</v>
      </c>
      <c r="H78" s="127" t="s">
        <v>53</v>
      </c>
      <c r="I78" s="127" t="s">
        <v>57</v>
      </c>
      <c r="J78" s="127" t="s">
        <v>370</v>
      </c>
      <c r="K78" s="189">
        <v>400000</v>
      </c>
      <c r="L78" s="83" t="s">
        <v>512</v>
      </c>
      <c r="N78" s="83" t="s">
        <v>552</v>
      </c>
    </row>
    <row r="79" spans="1:14" x14ac:dyDescent="0.25">
      <c r="A79" s="34">
        <v>191</v>
      </c>
      <c r="B79" s="154">
        <f t="shared" si="1"/>
        <v>77</v>
      </c>
      <c r="C79" s="154" t="s">
        <v>53</v>
      </c>
      <c r="D79" s="105" t="s">
        <v>452</v>
      </c>
      <c r="E79" s="139" t="s">
        <v>474</v>
      </c>
      <c r="F79" s="103" t="s">
        <v>374</v>
      </c>
      <c r="G79" s="128" t="s">
        <v>391</v>
      </c>
      <c r="H79" s="128" t="s">
        <v>53</v>
      </c>
      <c r="I79" s="128" t="s">
        <v>57</v>
      </c>
      <c r="J79" s="128" t="s">
        <v>370</v>
      </c>
      <c r="K79" s="191">
        <f>1456000</f>
        <v>1456000</v>
      </c>
      <c r="L79" s="83" t="s">
        <v>512</v>
      </c>
      <c r="N79" s="83" t="s">
        <v>574</v>
      </c>
    </row>
    <row r="80" spans="1:14" x14ac:dyDescent="0.25">
      <c r="A80" s="34">
        <v>261</v>
      </c>
      <c r="B80" s="154">
        <f t="shared" si="1"/>
        <v>78</v>
      </c>
      <c r="C80" s="154" t="s">
        <v>53</v>
      </c>
      <c r="D80" s="100" t="s">
        <v>144</v>
      </c>
      <c r="E80" s="140" t="s">
        <v>475</v>
      </c>
      <c r="F80" s="101" t="s">
        <v>374</v>
      </c>
      <c r="G80" s="129" t="s">
        <v>66</v>
      </c>
      <c r="H80" s="129" t="s">
        <v>53</v>
      </c>
      <c r="I80" s="129" t="s">
        <v>57</v>
      </c>
      <c r="J80" s="129" t="s">
        <v>341</v>
      </c>
      <c r="K80" s="189">
        <v>400000</v>
      </c>
      <c r="L80" s="83" t="s">
        <v>512</v>
      </c>
      <c r="N80" s="83" t="s">
        <v>569</v>
      </c>
    </row>
    <row r="81" spans="1:14" x14ac:dyDescent="0.25">
      <c r="A81" s="34">
        <v>12</v>
      </c>
      <c r="B81" s="154">
        <f t="shared" si="1"/>
        <v>79</v>
      </c>
      <c r="C81" s="154" t="s">
        <v>53</v>
      </c>
      <c r="D81" s="99" t="s">
        <v>553</v>
      </c>
      <c r="E81" s="138" t="s">
        <v>475</v>
      </c>
      <c r="F81" s="92" t="s">
        <v>374</v>
      </c>
      <c r="G81" s="127" t="s">
        <v>66</v>
      </c>
      <c r="H81" s="127" t="s">
        <v>53</v>
      </c>
      <c r="I81" s="127" t="s">
        <v>57</v>
      </c>
      <c r="J81" s="127" t="s">
        <v>341</v>
      </c>
      <c r="K81" s="193" t="s">
        <v>69</v>
      </c>
      <c r="L81" s="83" t="s">
        <v>512</v>
      </c>
      <c r="N81" s="83" t="s">
        <v>560</v>
      </c>
    </row>
    <row r="82" spans="1:14" ht="6.6" customHeight="1" x14ac:dyDescent="0.25">
      <c r="A82" s="154"/>
      <c r="F82" s="154"/>
    </row>
    <row r="83" spans="1:14" x14ac:dyDescent="0.25">
      <c r="A83" s="34">
        <v>115</v>
      </c>
      <c r="B83" s="154">
        <f>B81+1</f>
        <v>80</v>
      </c>
      <c r="C83" s="154" t="s">
        <v>526</v>
      </c>
      <c r="D83" s="39" t="s">
        <v>596</v>
      </c>
      <c r="E83" s="142" t="s">
        <v>466</v>
      </c>
      <c r="F83" s="34" t="s">
        <v>374</v>
      </c>
      <c r="G83" s="131" t="s">
        <v>60</v>
      </c>
      <c r="H83" s="131" t="s">
        <v>53</v>
      </c>
      <c r="I83" s="131" t="s">
        <v>54</v>
      </c>
      <c r="J83" s="131" t="s">
        <v>341</v>
      </c>
      <c r="L83" s="83" t="s">
        <v>511</v>
      </c>
    </row>
    <row r="84" spans="1:14" ht="30" x14ac:dyDescent="0.25">
      <c r="A84" s="34">
        <v>95</v>
      </c>
      <c r="B84" s="154">
        <f t="shared" si="1"/>
        <v>81</v>
      </c>
      <c r="C84" s="154" t="s">
        <v>53</v>
      </c>
      <c r="D84" s="81" t="s">
        <v>412</v>
      </c>
      <c r="E84" s="142" t="s">
        <v>466</v>
      </c>
      <c r="F84" s="34" t="s">
        <v>374</v>
      </c>
      <c r="G84" s="131" t="s">
        <v>390</v>
      </c>
      <c r="H84" s="131" t="s">
        <v>53</v>
      </c>
      <c r="I84" s="131" t="s">
        <v>58</v>
      </c>
      <c r="J84" s="131" t="s">
        <v>370</v>
      </c>
      <c r="L84" s="83" t="s">
        <v>518</v>
      </c>
    </row>
    <row r="85" spans="1:14" ht="45" x14ac:dyDescent="0.25">
      <c r="A85" s="34">
        <v>2</v>
      </c>
      <c r="B85" s="154">
        <f t="shared" si="1"/>
        <v>82</v>
      </c>
      <c r="C85" s="154" t="s">
        <v>526</v>
      </c>
      <c r="D85" s="81" t="s">
        <v>422</v>
      </c>
      <c r="E85" s="84"/>
      <c r="F85" s="34" t="s">
        <v>374</v>
      </c>
      <c r="G85" s="131" t="s">
        <v>86</v>
      </c>
      <c r="H85" s="131" t="s">
        <v>53</v>
      </c>
      <c r="I85" s="131" t="s">
        <v>54</v>
      </c>
      <c r="J85" s="131" t="s">
        <v>370</v>
      </c>
      <c r="K85" s="189" t="s">
        <v>537</v>
      </c>
      <c r="L85" s="83" t="s">
        <v>512</v>
      </c>
      <c r="N85" s="83" t="s">
        <v>541</v>
      </c>
    </row>
    <row r="86" spans="1:14" x14ac:dyDescent="0.25">
      <c r="A86" s="34">
        <v>7</v>
      </c>
      <c r="B86" s="154">
        <f t="shared" si="1"/>
        <v>83</v>
      </c>
      <c r="C86" s="154" t="s">
        <v>526</v>
      </c>
      <c r="D86" s="81" t="s">
        <v>458</v>
      </c>
      <c r="E86" s="142" t="s">
        <v>52</v>
      </c>
      <c r="F86" s="34" t="s">
        <v>374</v>
      </c>
      <c r="G86" s="131" t="s">
        <v>54</v>
      </c>
      <c r="H86" s="131" t="s">
        <v>53</v>
      </c>
      <c r="I86" s="131" t="s">
        <v>54</v>
      </c>
      <c r="J86" s="131" t="s">
        <v>370</v>
      </c>
      <c r="L86" s="83" t="s">
        <v>518</v>
      </c>
    </row>
    <row r="87" spans="1:14" x14ac:dyDescent="0.25">
      <c r="A87" s="34">
        <v>174</v>
      </c>
      <c r="B87" s="154">
        <f t="shared" si="1"/>
        <v>84</v>
      </c>
      <c r="C87" s="154" t="s">
        <v>53</v>
      </c>
      <c r="D87" s="39" t="s">
        <v>611</v>
      </c>
      <c r="E87" s="142" t="s">
        <v>52</v>
      </c>
      <c r="F87" s="34" t="s">
        <v>374</v>
      </c>
      <c r="G87" s="131" t="s">
        <v>60</v>
      </c>
      <c r="H87" s="131" t="s">
        <v>53</v>
      </c>
      <c r="I87" s="131" t="s">
        <v>58</v>
      </c>
      <c r="J87" s="131" t="s">
        <v>341</v>
      </c>
      <c r="K87" s="189">
        <v>3600</v>
      </c>
      <c r="L87" s="83" t="s">
        <v>511</v>
      </c>
    </row>
    <row r="88" spans="1:14" x14ac:dyDescent="0.25">
      <c r="A88" s="34"/>
      <c r="B88" s="154">
        <f t="shared" si="1"/>
        <v>85</v>
      </c>
      <c r="C88" s="154" t="s">
        <v>526</v>
      </c>
      <c r="D88" s="39" t="s">
        <v>606</v>
      </c>
      <c r="E88" s="142" t="s">
        <v>520</v>
      </c>
      <c r="G88" s="131" t="s">
        <v>68</v>
      </c>
      <c r="I88" s="131" t="s">
        <v>57</v>
      </c>
      <c r="J88" s="131" t="s">
        <v>341</v>
      </c>
      <c r="K88" s="189" t="s">
        <v>543</v>
      </c>
      <c r="N88" s="83" t="s">
        <v>544</v>
      </c>
    </row>
    <row r="89" spans="1:14" x14ac:dyDescent="0.25">
      <c r="A89" s="154"/>
      <c r="B89" s="154">
        <f t="shared" si="1"/>
        <v>86</v>
      </c>
      <c r="C89" s="154" t="s">
        <v>526</v>
      </c>
      <c r="D89" s="84" t="s">
        <v>465</v>
      </c>
      <c r="F89" s="154"/>
      <c r="G89" s="131" t="s">
        <v>54</v>
      </c>
      <c r="I89" s="131" t="s">
        <v>54</v>
      </c>
      <c r="J89" s="131" t="s">
        <v>341</v>
      </c>
      <c r="K89" s="189" t="s">
        <v>561</v>
      </c>
    </row>
    <row r="90" spans="1:14" x14ac:dyDescent="0.25">
      <c r="A90" s="34"/>
      <c r="B90" s="154">
        <f t="shared" si="1"/>
        <v>87</v>
      </c>
      <c r="D90" s="106" t="s">
        <v>481</v>
      </c>
    </row>
    <row r="91" spans="1:14" x14ac:dyDescent="0.25">
      <c r="A91" s="34"/>
      <c r="B91" s="154">
        <f t="shared" si="1"/>
        <v>88</v>
      </c>
      <c r="D91" s="40" t="s">
        <v>482</v>
      </c>
      <c r="E91" s="143"/>
      <c r="F91" s="3" t="s">
        <v>381</v>
      </c>
      <c r="G91" s="132" t="s">
        <v>68</v>
      </c>
      <c r="J91" s="132" t="s">
        <v>370</v>
      </c>
      <c r="L91" s="83" t="s">
        <v>519</v>
      </c>
    </row>
    <row r="92" spans="1:14" x14ac:dyDescent="0.25">
      <c r="A92" s="34"/>
      <c r="B92" s="154">
        <f t="shared" si="1"/>
        <v>89</v>
      </c>
      <c r="D92" s="40" t="s">
        <v>483</v>
      </c>
      <c r="E92" s="143"/>
      <c r="F92" s="3" t="s">
        <v>381</v>
      </c>
      <c r="G92" s="132" t="s">
        <v>392</v>
      </c>
      <c r="J92" s="132" t="s">
        <v>370</v>
      </c>
      <c r="L92" s="83" t="s">
        <v>519</v>
      </c>
    </row>
    <row r="93" spans="1:14" x14ac:dyDescent="0.25">
      <c r="A93" s="34"/>
      <c r="B93" s="154">
        <f t="shared" si="1"/>
        <v>90</v>
      </c>
      <c r="C93" s="154" t="s">
        <v>53</v>
      </c>
      <c r="D93" s="40" t="s">
        <v>484</v>
      </c>
      <c r="E93" s="143"/>
      <c r="F93" s="3" t="s">
        <v>381</v>
      </c>
      <c r="G93" s="132" t="s">
        <v>390</v>
      </c>
      <c r="J93" s="132" t="s">
        <v>370</v>
      </c>
      <c r="L93" s="83" t="s">
        <v>519</v>
      </c>
    </row>
    <row r="94" spans="1:14" x14ac:dyDescent="0.25">
      <c r="A94" s="34"/>
      <c r="B94" s="154">
        <f t="shared" si="1"/>
        <v>91</v>
      </c>
      <c r="C94" s="154" t="s">
        <v>53</v>
      </c>
      <c r="D94" s="40" t="s">
        <v>485</v>
      </c>
      <c r="E94" s="143"/>
      <c r="F94" s="3" t="s">
        <v>381</v>
      </c>
      <c r="G94" s="132" t="s">
        <v>60</v>
      </c>
      <c r="J94" s="132" t="s">
        <v>370</v>
      </c>
      <c r="L94" s="83" t="s">
        <v>519</v>
      </c>
    </row>
    <row r="95" spans="1:14" x14ac:dyDescent="0.25">
      <c r="A95" s="34"/>
      <c r="B95" s="154">
        <f t="shared" si="1"/>
        <v>92</v>
      </c>
      <c r="D95" s="40" t="s">
        <v>486</v>
      </c>
      <c r="E95" s="143"/>
      <c r="F95" s="3" t="s">
        <v>381</v>
      </c>
      <c r="G95" s="132" t="s">
        <v>389</v>
      </c>
      <c r="J95" s="132" t="s">
        <v>370</v>
      </c>
      <c r="L95" s="83" t="s">
        <v>519</v>
      </c>
    </row>
    <row r="96" spans="1:14" x14ac:dyDescent="0.25">
      <c r="A96" s="34"/>
      <c r="B96" s="154">
        <f t="shared" si="1"/>
        <v>93</v>
      </c>
      <c r="D96" s="40" t="s">
        <v>487</v>
      </c>
      <c r="E96" s="143"/>
      <c r="F96" s="3" t="s">
        <v>381</v>
      </c>
      <c r="G96" s="132" t="s">
        <v>68</v>
      </c>
      <c r="J96" s="132" t="s">
        <v>370</v>
      </c>
      <c r="L96" s="83" t="s">
        <v>519</v>
      </c>
    </row>
    <row r="97" spans="1:13" x14ac:dyDescent="0.25">
      <c r="A97" s="34"/>
      <c r="B97" s="154">
        <f t="shared" si="1"/>
        <v>94</v>
      </c>
      <c r="D97" s="40" t="s">
        <v>488</v>
      </c>
      <c r="E97" s="143"/>
      <c r="F97" s="3" t="s">
        <v>381</v>
      </c>
      <c r="G97" s="132" t="s">
        <v>68</v>
      </c>
      <c r="J97" s="132" t="s">
        <v>370</v>
      </c>
      <c r="L97" s="83" t="s">
        <v>519</v>
      </c>
    </row>
    <row r="98" spans="1:13" x14ac:dyDescent="0.25">
      <c r="A98" s="34"/>
      <c r="B98" s="154">
        <f t="shared" si="1"/>
        <v>95</v>
      </c>
      <c r="C98" s="154" t="s">
        <v>53</v>
      </c>
      <c r="D98" s="43" t="s">
        <v>489</v>
      </c>
      <c r="E98" s="143"/>
      <c r="F98" s="3" t="s">
        <v>381</v>
      </c>
      <c r="G98" s="132" t="s">
        <v>54</v>
      </c>
      <c r="J98" s="132" t="s">
        <v>57</v>
      </c>
      <c r="L98" s="83" t="s">
        <v>519</v>
      </c>
    </row>
    <row r="99" spans="1:13" ht="30" x14ac:dyDescent="0.25">
      <c r="A99" s="34"/>
      <c r="B99" s="154">
        <f t="shared" si="1"/>
        <v>96</v>
      </c>
      <c r="D99" s="43" t="s">
        <v>490</v>
      </c>
      <c r="E99" s="143"/>
      <c r="F99" s="3" t="s">
        <v>381</v>
      </c>
      <c r="G99" s="132" t="s">
        <v>389</v>
      </c>
      <c r="J99" s="132" t="s">
        <v>57</v>
      </c>
      <c r="L99" s="83" t="s">
        <v>519</v>
      </c>
    </row>
    <row r="100" spans="1:13" ht="30" x14ac:dyDescent="0.25">
      <c r="A100" s="34"/>
      <c r="B100" s="154">
        <f t="shared" si="1"/>
        <v>97</v>
      </c>
      <c r="C100" s="154" t="s">
        <v>53</v>
      </c>
      <c r="D100" s="43" t="s">
        <v>523</v>
      </c>
      <c r="E100" s="143"/>
      <c r="F100" s="3" t="s">
        <v>381</v>
      </c>
      <c r="G100" s="132" t="s">
        <v>86</v>
      </c>
      <c r="J100" s="132" t="s">
        <v>57</v>
      </c>
      <c r="L100" s="83" t="s">
        <v>519</v>
      </c>
    </row>
    <row r="101" spans="1:13" x14ac:dyDescent="0.25">
      <c r="A101" s="34"/>
      <c r="B101" s="154">
        <f t="shared" si="1"/>
        <v>98</v>
      </c>
      <c r="C101" s="154" t="s">
        <v>602</v>
      </c>
      <c r="D101" s="84" t="s">
        <v>496</v>
      </c>
      <c r="G101" s="131" t="s">
        <v>80</v>
      </c>
      <c r="J101" s="131" t="s">
        <v>493</v>
      </c>
      <c r="K101" s="189" t="s">
        <v>526</v>
      </c>
      <c r="L101" s="83" t="s">
        <v>515</v>
      </c>
    </row>
    <row r="102" spans="1:13" x14ac:dyDescent="0.25">
      <c r="A102" s="34"/>
      <c r="D102" s="81"/>
    </row>
    <row r="103" spans="1:13" x14ac:dyDescent="0.25">
      <c r="B103" s="157" t="s">
        <v>510</v>
      </c>
      <c r="C103" s="157" t="s">
        <v>53</v>
      </c>
      <c r="D103" s="155" t="s">
        <v>549</v>
      </c>
      <c r="E103" s="156"/>
      <c r="F103" s="157"/>
      <c r="G103" s="158" t="s">
        <v>68</v>
      </c>
      <c r="H103" s="158"/>
      <c r="I103" s="158"/>
      <c r="J103" s="158"/>
      <c r="K103" s="193">
        <v>450</v>
      </c>
      <c r="L103" s="159" t="s">
        <v>513</v>
      </c>
    </row>
    <row r="104" spans="1:13" x14ac:dyDescent="0.25">
      <c r="F104" s="154"/>
    </row>
    <row r="105" spans="1:13" x14ac:dyDescent="0.25">
      <c r="B105" s="154">
        <v>99</v>
      </c>
      <c r="C105" s="154" t="s">
        <v>53</v>
      </c>
      <c r="D105" s="39" t="s">
        <v>583</v>
      </c>
      <c r="F105" s="154"/>
      <c r="G105" s="131" t="s">
        <v>86</v>
      </c>
      <c r="J105" s="131" t="s">
        <v>580</v>
      </c>
      <c r="K105" s="189">
        <v>20000</v>
      </c>
      <c r="M105" s="33" t="s">
        <v>578</v>
      </c>
    </row>
    <row r="106" spans="1:13" x14ac:dyDescent="0.25">
      <c r="B106" s="154">
        <v>100</v>
      </c>
      <c r="C106" s="154" t="s">
        <v>53</v>
      </c>
      <c r="D106" s="39" t="s">
        <v>579</v>
      </c>
      <c r="G106" s="131" t="s">
        <v>86</v>
      </c>
      <c r="J106" s="131" t="s">
        <v>580</v>
      </c>
      <c r="K106" s="189">
        <v>1000</v>
      </c>
      <c r="M106" s="33" t="s">
        <v>581</v>
      </c>
    </row>
    <row r="107" spans="1:13" x14ac:dyDescent="0.25">
      <c r="B107" s="154">
        <v>101</v>
      </c>
      <c r="C107" s="154" t="s">
        <v>53</v>
      </c>
      <c r="D107" s="39" t="s">
        <v>582</v>
      </c>
      <c r="G107" s="131" t="s">
        <v>86</v>
      </c>
      <c r="J107" s="131" t="s">
        <v>580</v>
      </c>
      <c r="K107" s="189">
        <v>30000</v>
      </c>
      <c r="M107" s="33" t="s">
        <v>578</v>
      </c>
    </row>
    <row r="108" spans="1:13" x14ac:dyDescent="0.25">
      <c r="B108" s="154">
        <v>102</v>
      </c>
      <c r="C108" s="154" t="s">
        <v>53</v>
      </c>
      <c r="D108" s="39" t="s">
        <v>584</v>
      </c>
      <c r="G108" s="131" t="s">
        <v>86</v>
      </c>
      <c r="J108" s="131" t="s">
        <v>580</v>
      </c>
      <c r="K108" s="189">
        <v>2500</v>
      </c>
      <c r="M108" s="33" t="s">
        <v>581</v>
      </c>
    </row>
    <row r="110" spans="1:13" x14ac:dyDescent="0.25">
      <c r="B110" s="154">
        <v>103</v>
      </c>
      <c r="C110" s="154" t="s">
        <v>53</v>
      </c>
      <c r="D110" s="39" t="s">
        <v>585</v>
      </c>
      <c r="G110" s="131" t="s">
        <v>54</v>
      </c>
      <c r="J110" s="131" t="s">
        <v>580</v>
      </c>
      <c r="K110" s="189">
        <v>52000</v>
      </c>
      <c r="M110" s="33" t="s">
        <v>581</v>
      </c>
    </row>
    <row r="111" spans="1:13" x14ac:dyDescent="0.25">
      <c r="B111" s="154">
        <v>104</v>
      </c>
      <c r="C111" s="154" t="s">
        <v>53</v>
      </c>
      <c r="D111" s="39" t="s">
        <v>586</v>
      </c>
      <c r="G111" s="131" t="s">
        <v>54</v>
      </c>
      <c r="J111" s="131" t="s">
        <v>580</v>
      </c>
      <c r="K111" s="189">
        <v>2000</v>
      </c>
      <c r="M111" s="33" t="s">
        <v>581</v>
      </c>
    </row>
    <row r="112" spans="1:13" x14ac:dyDescent="0.25">
      <c r="B112" s="154">
        <v>105</v>
      </c>
      <c r="C112" s="154" t="s">
        <v>53</v>
      </c>
      <c r="D112" s="39" t="s">
        <v>587</v>
      </c>
      <c r="G112" s="131" t="s">
        <v>54</v>
      </c>
      <c r="J112" s="131" t="s">
        <v>580</v>
      </c>
      <c r="K112" s="189">
        <v>2000</v>
      </c>
      <c r="M112" s="33" t="s">
        <v>581</v>
      </c>
    </row>
    <row r="113" spans="2:14" x14ac:dyDescent="0.25">
      <c r="B113" s="154">
        <v>106</v>
      </c>
      <c r="C113" s="154" t="s">
        <v>53</v>
      </c>
      <c r="D113" s="39" t="s">
        <v>588</v>
      </c>
      <c r="G113" s="131" t="s">
        <v>54</v>
      </c>
      <c r="J113" s="131" t="s">
        <v>580</v>
      </c>
      <c r="K113" s="189" t="s">
        <v>510</v>
      </c>
      <c r="M113" s="33" t="s">
        <v>581</v>
      </c>
      <c r="N113" s="83" t="s">
        <v>589</v>
      </c>
    </row>
    <row r="115" spans="2:14" x14ac:dyDescent="0.25">
      <c r="B115" s="154">
        <v>107</v>
      </c>
      <c r="C115" s="154" t="s">
        <v>53</v>
      </c>
      <c r="D115" s="39" t="s">
        <v>590</v>
      </c>
      <c r="G115" s="131" t="s">
        <v>71</v>
      </c>
      <c r="J115" s="131" t="s">
        <v>580</v>
      </c>
      <c r="K115" s="189">
        <v>2000</v>
      </c>
      <c r="M115" s="33" t="s">
        <v>581</v>
      </c>
    </row>
    <row r="116" spans="2:14" x14ac:dyDescent="0.25">
      <c r="B116" s="154">
        <v>108</v>
      </c>
      <c r="C116" s="154" t="s">
        <v>53</v>
      </c>
      <c r="D116" s="39" t="s">
        <v>588</v>
      </c>
      <c r="F116" s="154"/>
      <c r="G116" s="131" t="s">
        <v>71</v>
      </c>
      <c r="J116" s="131" t="s">
        <v>580</v>
      </c>
      <c r="K116" s="189" t="s">
        <v>510</v>
      </c>
      <c r="M116" s="33" t="s">
        <v>581</v>
      </c>
      <c r="N116" s="83" t="s">
        <v>591</v>
      </c>
    </row>
    <row r="117" spans="2:14" x14ac:dyDescent="0.25">
      <c r="B117" s="154">
        <v>109</v>
      </c>
      <c r="C117" s="154" t="s">
        <v>53</v>
      </c>
      <c r="D117" s="39" t="s">
        <v>592</v>
      </c>
      <c r="G117" s="131" t="s">
        <v>71</v>
      </c>
      <c r="J117" s="131" t="s">
        <v>580</v>
      </c>
      <c r="K117" s="189">
        <v>1200</v>
      </c>
      <c r="M117" s="33" t="s">
        <v>581</v>
      </c>
    </row>
    <row r="118" spans="2:14" x14ac:dyDescent="0.25">
      <c r="B118" s="154">
        <v>110</v>
      </c>
      <c r="C118" s="154" t="s">
        <v>53</v>
      </c>
      <c r="D118" s="39" t="s">
        <v>593</v>
      </c>
      <c r="G118" s="131" t="s">
        <v>71</v>
      </c>
      <c r="J118" s="131" t="s">
        <v>580</v>
      </c>
      <c r="K118" s="189">
        <v>6000</v>
      </c>
      <c r="M118" s="33" t="s">
        <v>581</v>
      </c>
    </row>
    <row r="120" spans="2:14" x14ac:dyDescent="0.25">
      <c r="B120" s="154">
        <v>111</v>
      </c>
      <c r="C120" s="154" t="s">
        <v>602</v>
      </c>
      <c r="D120" s="39" t="s">
        <v>607</v>
      </c>
      <c r="G120" s="131" t="s">
        <v>71</v>
      </c>
      <c r="J120" s="131" t="s">
        <v>597</v>
      </c>
      <c r="K120" s="189">
        <v>14050</v>
      </c>
    </row>
    <row r="121" spans="2:14" ht="30" x14ac:dyDescent="0.25">
      <c r="B121" s="154">
        <v>112</v>
      </c>
      <c r="D121" s="39" t="s">
        <v>608</v>
      </c>
      <c r="G121" s="131" t="s">
        <v>54</v>
      </c>
    </row>
    <row r="122" spans="2:14" x14ac:dyDescent="0.25">
      <c r="B122" s="154">
        <v>113</v>
      </c>
      <c r="D122" s="199" t="s">
        <v>612</v>
      </c>
      <c r="G122" s="131" t="s">
        <v>71</v>
      </c>
      <c r="J122" s="131" t="s">
        <v>609</v>
      </c>
      <c r="M122" s="33" t="s">
        <v>578</v>
      </c>
    </row>
    <row r="123" spans="2:14" x14ac:dyDescent="0.25">
      <c r="B123" s="154">
        <v>114</v>
      </c>
      <c r="D123" s="39" t="s">
        <v>610</v>
      </c>
      <c r="G123" s="131" t="s">
        <v>71</v>
      </c>
      <c r="J123" s="131" t="s">
        <v>609</v>
      </c>
      <c r="M123" s="33" t="s">
        <v>578</v>
      </c>
    </row>
  </sheetData>
  <autoFilter ref="D1:J102"/>
  <sortState ref="A2:J61">
    <sortCondition ref="E2:E61"/>
    <sortCondition ref="G2:G61"/>
    <sortCondition ref="I2:I61" customList="L,M,S"/>
  </sortState>
  <mergeCells count="2">
    <mergeCell ref="K2:K6"/>
    <mergeCell ref="K7:K8"/>
  </mergeCells>
  <printOptions horizontalCentered="1" gridLines="1"/>
  <pageMargins left="0.2" right="0.2" top="0.75" bottom="0.5" header="0.3" footer="0.3"/>
  <pageSetup scale="75" fitToHeight="2" orientation="landscape" horizontalDpi="4294967293" verticalDpi="4294967293"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5546875" defaultRowHeight="15" x14ac:dyDescent="0.25"/>
  <cols>
    <col min="1" max="1" width="0" style="22" hidden="1" customWidth="1"/>
    <col min="2" max="2" width="72.42578125" style="44" customWidth="1"/>
    <col min="3" max="3" width="18.42578125" style="22" customWidth="1"/>
    <col min="4" max="4" width="10.42578125" style="3" bestFit="1" customWidth="1"/>
    <col min="5" max="5" width="16.7109375" style="3" customWidth="1"/>
    <col min="6" max="6" width="21.42578125" style="3" bestFit="1" customWidth="1"/>
    <col min="7" max="7" width="11.28515625" style="3" bestFit="1" customWidth="1"/>
    <col min="8" max="8" width="12.42578125" style="3" bestFit="1" customWidth="1"/>
    <col min="9" max="9" width="2.7109375" style="22" customWidth="1"/>
    <col min="10" max="10" width="18.85546875" style="5" bestFit="1" customWidth="1"/>
    <col min="11" max="16384" width="8.85546875" style="22"/>
  </cols>
  <sheetData>
    <row r="1" spans="1:10" s="1" customFormat="1" ht="18.75" x14ac:dyDescent="0.3">
      <c r="A1" s="1" t="s">
        <v>371</v>
      </c>
      <c r="B1" s="36" t="s">
        <v>464</v>
      </c>
      <c r="C1" s="1" t="s">
        <v>336</v>
      </c>
      <c r="D1" s="2" t="s">
        <v>372</v>
      </c>
      <c r="E1" s="2" t="s">
        <v>51</v>
      </c>
      <c r="F1" s="2" t="s">
        <v>460</v>
      </c>
      <c r="G1" s="2" t="s">
        <v>59</v>
      </c>
      <c r="H1" s="2" t="s">
        <v>347</v>
      </c>
      <c r="J1" s="4"/>
    </row>
    <row r="2" spans="1:10" x14ac:dyDescent="0.25">
      <c r="A2" s="3">
        <v>83</v>
      </c>
      <c r="B2" s="64" t="s">
        <v>405</v>
      </c>
      <c r="C2" s="65"/>
      <c r="D2" s="66" t="s">
        <v>374</v>
      </c>
      <c r="E2" s="66" t="s">
        <v>56</v>
      </c>
      <c r="F2" s="66" t="s">
        <v>53</v>
      </c>
      <c r="G2" s="66" t="s">
        <v>54</v>
      </c>
      <c r="H2" s="66" t="s">
        <v>370</v>
      </c>
      <c r="J2" s="46" t="s">
        <v>372</v>
      </c>
    </row>
    <row r="3" spans="1:10" x14ac:dyDescent="0.25">
      <c r="A3" s="3">
        <v>213</v>
      </c>
      <c r="B3" s="67" t="s">
        <v>409</v>
      </c>
      <c r="C3" s="65"/>
      <c r="D3" s="66" t="s">
        <v>374</v>
      </c>
      <c r="E3" s="66" t="s">
        <v>56</v>
      </c>
      <c r="F3" s="66" t="s">
        <v>53</v>
      </c>
      <c r="G3" s="66" t="s">
        <v>54</v>
      </c>
      <c r="H3" s="66" t="s">
        <v>57</v>
      </c>
      <c r="J3" s="5" t="s">
        <v>375</v>
      </c>
    </row>
    <row r="4" spans="1:10" x14ac:dyDescent="0.25">
      <c r="A4" s="3">
        <v>255</v>
      </c>
      <c r="B4" s="68" t="s">
        <v>166</v>
      </c>
      <c r="C4" s="65"/>
      <c r="D4" s="66" t="s">
        <v>374</v>
      </c>
      <c r="E4" s="66" t="s">
        <v>394</v>
      </c>
      <c r="F4" s="66" t="s">
        <v>53</v>
      </c>
      <c r="G4" s="66" t="s">
        <v>54</v>
      </c>
      <c r="H4" s="66" t="s">
        <v>57</v>
      </c>
      <c r="J4" s="5" t="s">
        <v>373</v>
      </c>
    </row>
    <row r="5" spans="1:10" x14ac:dyDescent="0.25">
      <c r="A5" s="3">
        <v>24</v>
      </c>
      <c r="B5" s="69" t="s">
        <v>8</v>
      </c>
      <c r="C5" s="65" t="s">
        <v>344</v>
      </c>
      <c r="D5" s="66" t="s">
        <v>374</v>
      </c>
      <c r="E5" s="66" t="s">
        <v>60</v>
      </c>
      <c r="F5" s="66" t="s">
        <v>53</v>
      </c>
      <c r="G5" s="66" t="s">
        <v>54</v>
      </c>
      <c r="H5" s="66" t="s">
        <v>341</v>
      </c>
      <c r="J5" s="5" t="s">
        <v>376</v>
      </c>
    </row>
    <row r="6" spans="1:10" x14ac:dyDescent="0.25">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x14ac:dyDescent="0.25">
      <c r="A8" s="3">
        <v>77</v>
      </c>
      <c r="B8" s="64" t="s">
        <v>413</v>
      </c>
      <c r="C8" s="65"/>
      <c r="D8" s="66" t="s">
        <v>374</v>
      </c>
      <c r="E8" s="66" t="s">
        <v>68</v>
      </c>
      <c r="F8" s="66" t="s">
        <v>53</v>
      </c>
      <c r="G8" s="66" t="s">
        <v>54</v>
      </c>
      <c r="H8" s="66" t="s">
        <v>370</v>
      </c>
      <c r="J8" s="5" t="s">
        <v>76</v>
      </c>
    </row>
    <row r="9" spans="1:10" x14ac:dyDescent="0.25">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x14ac:dyDescent="0.25">
      <c r="A11" s="3">
        <v>250</v>
      </c>
      <c r="B11" s="68" t="s">
        <v>395</v>
      </c>
      <c r="C11" s="65"/>
      <c r="D11" s="66" t="s">
        <v>374</v>
      </c>
      <c r="E11" s="66" t="s">
        <v>68</v>
      </c>
      <c r="F11" s="66" t="s">
        <v>53</v>
      </c>
      <c r="G11" s="66" t="s">
        <v>54</v>
      </c>
      <c r="H11" s="66" t="s">
        <v>57</v>
      </c>
      <c r="J11" s="5" t="s">
        <v>79</v>
      </c>
    </row>
    <row r="12" spans="1:10" x14ac:dyDescent="0.25">
      <c r="A12" s="34">
        <v>251</v>
      </c>
      <c r="B12" s="68" t="s">
        <v>162</v>
      </c>
      <c r="C12" s="65"/>
      <c r="D12" s="66" t="s">
        <v>374</v>
      </c>
      <c r="E12" s="66" t="s">
        <v>68</v>
      </c>
      <c r="F12" s="66" t="s">
        <v>53</v>
      </c>
      <c r="G12" s="66" t="s">
        <v>54</v>
      </c>
      <c r="H12" s="66" t="s">
        <v>57</v>
      </c>
      <c r="J12" s="5" t="s">
        <v>380</v>
      </c>
    </row>
    <row r="13" spans="1:10" s="3" customFormat="1" x14ac:dyDescent="0.25">
      <c r="A13" s="34">
        <v>252</v>
      </c>
      <c r="B13" s="68" t="s">
        <v>163</v>
      </c>
      <c r="C13" s="65"/>
      <c r="D13" s="66" t="s">
        <v>374</v>
      </c>
      <c r="E13" s="66" t="s">
        <v>68</v>
      </c>
      <c r="F13" s="66" t="s">
        <v>53</v>
      </c>
      <c r="G13" s="66" t="s">
        <v>54</v>
      </c>
      <c r="H13" s="66" t="s">
        <v>57</v>
      </c>
      <c r="I13" s="22"/>
      <c r="J13" s="5" t="s">
        <v>388</v>
      </c>
    </row>
    <row r="14" spans="1:10" s="3" customFormat="1" x14ac:dyDescent="0.25">
      <c r="A14" s="34">
        <v>254</v>
      </c>
      <c r="B14" s="68" t="s">
        <v>165</v>
      </c>
      <c r="C14" s="65"/>
      <c r="D14" s="66" t="s">
        <v>374</v>
      </c>
      <c r="E14" s="66" t="s">
        <v>68</v>
      </c>
      <c r="F14" s="66" t="s">
        <v>53</v>
      </c>
      <c r="G14" s="66" t="s">
        <v>54</v>
      </c>
      <c r="H14" s="66" t="s">
        <v>57</v>
      </c>
      <c r="I14" s="22"/>
      <c r="J14" s="22"/>
    </row>
    <row r="15" spans="1:10" s="3" customFormat="1" x14ac:dyDescent="0.25">
      <c r="A15" s="34">
        <v>267</v>
      </c>
      <c r="B15" s="68" t="s">
        <v>398</v>
      </c>
      <c r="C15" s="65"/>
      <c r="D15" s="66" t="s">
        <v>374</v>
      </c>
      <c r="E15" s="66" t="s">
        <v>68</v>
      </c>
      <c r="F15" s="66" t="s">
        <v>53</v>
      </c>
      <c r="G15" s="66" t="s">
        <v>54</v>
      </c>
      <c r="H15" s="66" t="s">
        <v>57</v>
      </c>
      <c r="I15" s="22"/>
      <c r="J15" s="22"/>
    </row>
    <row r="16" spans="1:10" s="3" customFormat="1" ht="45" x14ac:dyDescent="0.25">
      <c r="A16" s="34">
        <v>161</v>
      </c>
      <c r="B16" s="64" t="s">
        <v>422</v>
      </c>
      <c r="C16" s="65"/>
      <c r="D16" s="66" t="s">
        <v>374</v>
      </c>
      <c r="E16" s="66" t="s">
        <v>86</v>
      </c>
      <c r="F16" s="66" t="s">
        <v>53</v>
      </c>
      <c r="G16" s="66" t="s">
        <v>54</v>
      </c>
      <c r="H16" s="66" t="s">
        <v>370</v>
      </c>
      <c r="I16" s="22"/>
      <c r="J16" s="46" t="s">
        <v>463</v>
      </c>
    </row>
    <row r="17" spans="1:10" s="3" customFormat="1" x14ac:dyDescent="0.25">
      <c r="A17" s="34">
        <v>217</v>
      </c>
      <c r="B17" s="67" t="s">
        <v>423</v>
      </c>
      <c r="C17" s="65"/>
      <c r="D17" s="66" t="s">
        <v>374</v>
      </c>
      <c r="E17" s="66" t="s">
        <v>86</v>
      </c>
      <c r="F17" s="66" t="s">
        <v>53</v>
      </c>
      <c r="G17" s="66" t="s">
        <v>54</v>
      </c>
      <c r="H17" s="66" t="s">
        <v>57</v>
      </c>
      <c r="I17" s="22"/>
      <c r="J17" s="5" t="s">
        <v>61</v>
      </c>
    </row>
    <row r="18" spans="1:10" s="3" customFormat="1" x14ac:dyDescent="0.25">
      <c r="A18" s="34">
        <v>257</v>
      </c>
      <c r="B18" s="68" t="s">
        <v>424</v>
      </c>
      <c r="C18" s="65"/>
      <c r="D18" s="66" t="s">
        <v>374</v>
      </c>
      <c r="E18" s="66" t="s">
        <v>86</v>
      </c>
      <c r="F18" s="66" t="s">
        <v>53</v>
      </c>
      <c r="G18" s="66" t="s">
        <v>54</v>
      </c>
      <c r="H18" s="66" t="s">
        <v>57</v>
      </c>
      <c r="I18" s="22"/>
      <c r="J18" s="5" t="s">
        <v>62</v>
      </c>
    </row>
    <row r="19" spans="1:10" s="3" customFormat="1" x14ac:dyDescent="0.25">
      <c r="A19" s="45">
        <v>22</v>
      </c>
      <c r="B19" s="69" t="s">
        <v>7</v>
      </c>
      <c r="C19" s="65" t="s">
        <v>337</v>
      </c>
      <c r="D19" s="66" t="s">
        <v>374</v>
      </c>
      <c r="E19" s="66" t="s">
        <v>389</v>
      </c>
      <c r="F19" s="66" t="s">
        <v>53</v>
      </c>
      <c r="G19" s="66" t="s">
        <v>54</v>
      </c>
      <c r="H19" s="66" t="s">
        <v>341</v>
      </c>
      <c r="I19" s="22"/>
      <c r="J19" s="5" t="s">
        <v>63</v>
      </c>
    </row>
    <row r="20" spans="1:10" s="3" customFormat="1" x14ac:dyDescent="0.25">
      <c r="A20" s="45">
        <v>23</v>
      </c>
      <c r="B20" s="69" t="s">
        <v>15</v>
      </c>
      <c r="C20" s="65" t="s">
        <v>337</v>
      </c>
      <c r="D20" s="66" t="s">
        <v>374</v>
      </c>
      <c r="E20" s="66" t="s">
        <v>389</v>
      </c>
      <c r="F20" s="66" t="s">
        <v>53</v>
      </c>
      <c r="G20" s="66" t="s">
        <v>54</v>
      </c>
      <c r="H20" s="66" t="s">
        <v>341</v>
      </c>
      <c r="I20" s="22"/>
      <c r="J20" s="5"/>
    </row>
    <row r="21" spans="1:10" s="3" customFormat="1" x14ac:dyDescent="0.25">
      <c r="A21" s="45">
        <v>85</v>
      </c>
      <c r="B21" s="64" t="s">
        <v>441</v>
      </c>
      <c r="C21" s="65"/>
      <c r="D21" s="66" t="s">
        <v>374</v>
      </c>
      <c r="E21" s="66" t="s">
        <v>389</v>
      </c>
      <c r="F21" s="66" t="s">
        <v>53</v>
      </c>
      <c r="G21" s="66" t="s">
        <v>54</v>
      </c>
      <c r="H21" s="66" t="s">
        <v>370</v>
      </c>
      <c r="I21" s="22"/>
      <c r="J21" s="5"/>
    </row>
    <row r="22" spans="1:10" ht="30" x14ac:dyDescent="0.25">
      <c r="A22" s="45">
        <v>108</v>
      </c>
      <c r="B22" s="64" t="s">
        <v>443</v>
      </c>
      <c r="C22" s="65"/>
      <c r="D22" s="66" t="s">
        <v>374</v>
      </c>
      <c r="E22" s="66" t="s">
        <v>389</v>
      </c>
      <c r="F22" s="66" t="s">
        <v>53</v>
      </c>
      <c r="G22" s="66" t="s">
        <v>54</v>
      </c>
      <c r="H22" s="66" t="s">
        <v>370</v>
      </c>
      <c r="J22" s="46" t="s">
        <v>347</v>
      </c>
    </row>
    <row r="23" spans="1:10" x14ac:dyDescent="0.25">
      <c r="A23" s="45">
        <v>109</v>
      </c>
      <c r="B23" s="64" t="s">
        <v>444</v>
      </c>
      <c r="C23" s="65"/>
      <c r="D23" s="66" t="s">
        <v>374</v>
      </c>
      <c r="E23" s="66" t="s">
        <v>389</v>
      </c>
      <c r="F23" s="66" t="s">
        <v>53</v>
      </c>
      <c r="G23" s="66" t="s">
        <v>54</v>
      </c>
      <c r="H23" s="66" t="s">
        <v>370</v>
      </c>
      <c r="J23" s="5" t="s">
        <v>351</v>
      </c>
    </row>
    <row r="24" spans="1:10" x14ac:dyDescent="0.25">
      <c r="A24" s="45">
        <v>204</v>
      </c>
      <c r="B24" s="64" t="s">
        <v>447</v>
      </c>
      <c r="C24" s="65"/>
      <c r="D24" s="66" t="s">
        <v>374</v>
      </c>
      <c r="E24" s="66" t="s">
        <v>389</v>
      </c>
      <c r="F24" s="66" t="s">
        <v>53</v>
      </c>
      <c r="G24" s="66" t="s">
        <v>54</v>
      </c>
      <c r="H24" s="66" t="s">
        <v>370</v>
      </c>
      <c r="J24" s="5" t="s">
        <v>352</v>
      </c>
    </row>
    <row r="25" spans="1:10" x14ac:dyDescent="0.25">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x14ac:dyDescent="0.25">
      <c r="A27" s="3">
        <v>183</v>
      </c>
      <c r="B27" s="64" t="s">
        <v>458</v>
      </c>
      <c r="C27" s="65"/>
      <c r="D27" s="66" t="s">
        <v>374</v>
      </c>
      <c r="E27" s="66" t="s">
        <v>54</v>
      </c>
      <c r="F27" s="66" t="s">
        <v>53</v>
      </c>
      <c r="G27" s="66" t="s">
        <v>54</v>
      </c>
      <c r="H27" s="66" t="s">
        <v>370</v>
      </c>
    </row>
    <row r="28" spans="1:10" x14ac:dyDescent="0.25">
      <c r="A28" s="3">
        <v>17</v>
      </c>
      <c r="B28" s="52" t="s">
        <v>22</v>
      </c>
      <c r="C28" s="48" t="s">
        <v>345</v>
      </c>
      <c r="D28" s="49" t="s">
        <v>374</v>
      </c>
      <c r="E28" s="49" t="s">
        <v>69</v>
      </c>
      <c r="F28" s="49" t="s">
        <v>53</v>
      </c>
      <c r="G28" s="49" t="s">
        <v>58</v>
      </c>
      <c r="H28" s="49" t="s">
        <v>341</v>
      </c>
    </row>
    <row r="29" spans="1:10" x14ac:dyDescent="0.25">
      <c r="A29" s="3">
        <v>16</v>
      </c>
      <c r="B29" s="52" t="s">
        <v>21</v>
      </c>
      <c r="C29" s="48" t="s">
        <v>340</v>
      </c>
      <c r="D29" s="49" t="s">
        <v>374</v>
      </c>
      <c r="E29" s="49" t="s">
        <v>56</v>
      </c>
      <c r="F29" s="49" t="s">
        <v>53</v>
      </c>
      <c r="G29" s="49" t="s">
        <v>58</v>
      </c>
      <c r="H29" s="49" t="s">
        <v>341</v>
      </c>
    </row>
    <row r="30" spans="1:10" x14ac:dyDescent="0.25">
      <c r="A30" s="3">
        <v>84</v>
      </c>
      <c r="B30" s="47" t="s">
        <v>406</v>
      </c>
      <c r="C30" s="48"/>
      <c r="D30" s="49" t="s">
        <v>374</v>
      </c>
      <c r="E30" s="49" t="s">
        <v>56</v>
      </c>
      <c r="F30" s="49" t="s">
        <v>53</v>
      </c>
      <c r="G30" s="49" t="s">
        <v>58</v>
      </c>
      <c r="H30" s="49" t="s">
        <v>370</v>
      </c>
    </row>
    <row r="31" spans="1:10" x14ac:dyDescent="0.25">
      <c r="A31" s="3">
        <v>145</v>
      </c>
      <c r="B31" s="47" t="s">
        <v>408</v>
      </c>
      <c r="C31" s="48"/>
      <c r="D31" s="49" t="s">
        <v>374</v>
      </c>
      <c r="E31" s="49" t="s">
        <v>56</v>
      </c>
      <c r="F31" s="49" t="s">
        <v>53</v>
      </c>
      <c r="G31" s="49" t="s">
        <v>58</v>
      </c>
      <c r="H31" s="49" t="s">
        <v>370</v>
      </c>
    </row>
    <row r="32" spans="1:10" x14ac:dyDescent="0.25">
      <c r="A32" s="3">
        <v>18</v>
      </c>
      <c r="B32" s="52" t="s">
        <v>27</v>
      </c>
      <c r="C32" s="48" t="s">
        <v>340</v>
      </c>
      <c r="D32" s="49" t="s">
        <v>374</v>
      </c>
      <c r="E32" s="49" t="s">
        <v>60</v>
      </c>
      <c r="F32" s="49" t="s">
        <v>53</v>
      </c>
      <c r="G32" s="49" t="s">
        <v>58</v>
      </c>
      <c r="H32" s="49" t="s">
        <v>341</v>
      </c>
    </row>
    <row r="33" spans="1:8" ht="30" x14ac:dyDescent="0.25">
      <c r="A33" s="3">
        <v>115</v>
      </c>
      <c r="B33" s="47" t="s">
        <v>412</v>
      </c>
      <c r="C33" s="48"/>
      <c r="D33" s="49" t="s">
        <v>374</v>
      </c>
      <c r="E33" s="49" t="s">
        <v>390</v>
      </c>
      <c r="F33" s="49" t="s">
        <v>53</v>
      </c>
      <c r="G33" s="49" t="s">
        <v>58</v>
      </c>
      <c r="H33" s="49" t="s">
        <v>370</v>
      </c>
    </row>
    <row r="34" spans="1:8" x14ac:dyDescent="0.25">
      <c r="A34" s="3">
        <v>95</v>
      </c>
      <c r="B34" s="47" t="s">
        <v>414</v>
      </c>
      <c r="C34" s="48"/>
      <c r="D34" s="49" t="s">
        <v>374</v>
      </c>
      <c r="E34" s="49" t="s">
        <v>68</v>
      </c>
      <c r="F34" s="49" t="s">
        <v>53</v>
      </c>
      <c r="G34" s="49" t="s">
        <v>58</v>
      </c>
      <c r="H34" s="49" t="s">
        <v>370</v>
      </c>
    </row>
    <row r="35" spans="1:8" x14ac:dyDescent="0.25">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60"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ht="30" x14ac:dyDescent="0.25">
      <c r="A87" s="34">
        <v>176</v>
      </c>
      <c r="B87" s="74" t="s">
        <v>433</v>
      </c>
      <c r="C87" s="12"/>
      <c r="D87" s="13" t="s">
        <v>374</v>
      </c>
      <c r="E87" s="13" t="s">
        <v>387</v>
      </c>
      <c r="F87" s="13" t="s">
        <v>55</v>
      </c>
      <c r="G87" s="13"/>
      <c r="H87" s="13" t="s">
        <v>370</v>
      </c>
    </row>
    <row r="88" spans="1:8" ht="45"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102"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5546875" defaultRowHeight="15" x14ac:dyDescent="0.25"/>
  <cols>
    <col min="1" max="1" width="8.85546875" style="22"/>
    <col min="2" max="2" width="69.28515625" style="41" customWidth="1"/>
    <col min="3" max="3" width="22.7109375" style="22" customWidth="1"/>
    <col min="4" max="4" width="15.28515625" style="3" bestFit="1" customWidth="1"/>
    <col min="5" max="6" width="16.28515625" style="3" customWidth="1"/>
    <col min="7" max="7" width="12.42578125" style="3" bestFit="1" customWidth="1"/>
    <col min="8" max="8" width="16.7109375" style="3" customWidth="1"/>
    <col min="9" max="9" width="8.85546875" style="22"/>
    <col min="10" max="10" width="8.85546875" style="5"/>
    <col min="11" max="16384" width="8.85546875" style="22"/>
  </cols>
  <sheetData>
    <row r="1" spans="1:10" s="1" customFormat="1" ht="18.75" x14ac:dyDescent="0.3">
      <c r="A1" s="1" t="s">
        <v>371</v>
      </c>
      <c r="B1" s="36" t="s">
        <v>49</v>
      </c>
      <c r="C1" s="1" t="s">
        <v>336</v>
      </c>
      <c r="D1" s="2" t="s">
        <v>372</v>
      </c>
      <c r="E1" s="2" t="s">
        <v>51</v>
      </c>
      <c r="F1" s="2" t="s">
        <v>59</v>
      </c>
      <c r="G1" s="2" t="s">
        <v>347</v>
      </c>
      <c r="H1" s="2" t="s">
        <v>52</v>
      </c>
      <c r="J1" s="4"/>
    </row>
    <row r="2" spans="1:10" hidden="1" x14ac:dyDescent="0.25">
      <c r="A2" s="3">
        <v>1</v>
      </c>
      <c r="B2" s="37" t="s">
        <v>348</v>
      </c>
      <c r="C2" s="33" t="s">
        <v>345</v>
      </c>
      <c r="D2" s="34" t="s">
        <v>374</v>
      </c>
      <c r="E2" s="34" t="s">
        <v>71</v>
      </c>
      <c r="F2" s="34" t="s">
        <v>57</v>
      </c>
      <c r="G2" s="34" t="s">
        <v>341</v>
      </c>
      <c r="H2" s="34"/>
      <c r="J2" s="5" t="s">
        <v>61</v>
      </c>
    </row>
    <row r="3" spans="1:10" hidden="1" x14ac:dyDescent="0.25">
      <c r="A3" s="3">
        <v>2</v>
      </c>
      <c r="B3" s="37" t="s">
        <v>43</v>
      </c>
      <c r="C3" s="33" t="s">
        <v>346</v>
      </c>
      <c r="D3" s="34" t="s">
        <v>374</v>
      </c>
      <c r="E3" s="34" t="s">
        <v>60</v>
      </c>
      <c r="F3" s="34" t="s">
        <v>57</v>
      </c>
      <c r="G3" s="34" t="s">
        <v>341</v>
      </c>
      <c r="H3" s="34"/>
      <c r="J3" s="5" t="s">
        <v>62</v>
      </c>
    </row>
    <row r="4" spans="1:10" hidden="1" x14ac:dyDescent="0.25">
      <c r="A4" s="3">
        <v>3</v>
      </c>
      <c r="B4" s="37" t="s">
        <v>45</v>
      </c>
      <c r="C4" s="33" t="s">
        <v>345</v>
      </c>
      <c r="D4" s="34" t="s">
        <v>374</v>
      </c>
      <c r="E4" s="34" t="s">
        <v>66</v>
      </c>
      <c r="F4" s="34" t="s">
        <v>57</v>
      </c>
      <c r="G4" s="34" t="s">
        <v>341</v>
      </c>
      <c r="H4" s="34"/>
      <c r="J4" s="5" t="s">
        <v>63</v>
      </c>
    </row>
    <row r="5" spans="1:10" hidden="1" x14ac:dyDescent="0.25">
      <c r="A5" s="3">
        <v>4</v>
      </c>
      <c r="B5" s="38" t="s">
        <v>349</v>
      </c>
      <c r="C5" s="33" t="s">
        <v>344</v>
      </c>
      <c r="D5" s="34" t="s">
        <v>374</v>
      </c>
      <c r="E5" s="34" t="s">
        <v>68</v>
      </c>
      <c r="F5" s="34" t="s">
        <v>57</v>
      </c>
      <c r="G5" s="34" t="s">
        <v>341</v>
      </c>
      <c r="H5" s="34"/>
    </row>
    <row r="6" spans="1:10" hidden="1" x14ac:dyDescent="0.25">
      <c r="A6" s="3">
        <v>5</v>
      </c>
      <c r="B6" s="37" t="s">
        <v>20</v>
      </c>
      <c r="C6" s="33" t="s">
        <v>343</v>
      </c>
      <c r="D6" s="34" t="s">
        <v>374</v>
      </c>
      <c r="E6" s="34" t="s">
        <v>71</v>
      </c>
      <c r="F6" s="34" t="s">
        <v>57</v>
      </c>
      <c r="G6" s="34" t="s">
        <v>341</v>
      </c>
      <c r="H6" s="34"/>
      <c r="J6" s="5" t="s">
        <v>76</v>
      </c>
    </row>
    <row r="7" spans="1:10" hidden="1" x14ac:dyDescent="0.25">
      <c r="A7" s="3">
        <v>6</v>
      </c>
      <c r="B7" s="37" t="s">
        <v>23</v>
      </c>
      <c r="C7" s="33" t="s">
        <v>343</v>
      </c>
      <c r="D7" s="34" t="s">
        <v>374</v>
      </c>
      <c r="E7" s="34" t="s">
        <v>71</v>
      </c>
      <c r="F7" s="34" t="s">
        <v>57</v>
      </c>
      <c r="G7" s="34" t="s">
        <v>341</v>
      </c>
      <c r="H7" s="34"/>
      <c r="J7" s="5" t="s">
        <v>77</v>
      </c>
    </row>
    <row r="8" spans="1:10" hidden="1" x14ac:dyDescent="0.25">
      <c r="A8" s="3">
        <v>7</v>
      </c>
      <c r="B8" s="37" t="s">
        <v>28</v>
      </c>
      <c r="C8" s="33" t="s">
        <v>344</v>
      </c>
      <c r="D8" s="34" t="s">
        <v>374</v>
      </c>
      <c r="E8" s="34" t="s">
        <v>68</v>
      </c>
      <c r="F8" s="34" t="s">
        <v>57</v>
      </c>
      <c r="G8" s="34" t="s">
        <v>341</v>
      </c>
      <c r="H8" s="34"/>
      <c r="J8" s="5" t="s">
        <v>78</v>
      </c>
    </row>
    <row r="9" spans="1:10" hidden="1" x14ac:dyDescent="0.25">
      <c r="A9" s="3">
        <v>8</v>
      </c>
      <c r="B9" s="37" t="s">
        <v>37</v>
      </c>
      <c r="C9" s="33" t="s">
        <v>345</v>
      </c>
      <c r="D9" s="34" t="s">
        <v>374</v>
      </c>
      <c r="E9" s="34" t="s">
        <v>80</v>
      </c>
      <c r="F9" s="34" t="s">
        <v>57</v>
      </c>
      <c r="G9" s="34" t="s">
        <v>341</v>
      </c>
      <c r="H9" s="34"/>
      <c r="J9" s="5" t="s">
        <v>79</v>
      </c>
    </row>
    <row r="10" spans="1:10" ht="30" hidden="1" x14ac:dyDescent="0.25">
      <c r="A10" s="3">
        <v>9</v>
      </c>
      <c r="B10" s="37" t="s">
        <v>40</v>
      </c>
      <c r="C10" s="33" t="s">
        <v>343</v>
      </c>
      <c r="D10" s="34" t="s">
        <v>374</v>
      </c>
      <c r="E10" s="34" t="s">
        <v>72</v>
      </c>
      <c r="F10" s="34" t="s">
        <v>57</v>
      </c>
      <c r="G10" s="34" t="s">
        <v>341</v>
      </c>
      <c r="H10" s="34"/>
      <c r="J10" s="5" t="s">
        <v>380</v>
      </c>
    </row>
    <row r="11" spans="1:10" hidden="1" x14ac:dyDescent="0.25">
      <c r="A11" s="3">
        <v>10</v>
      </c>
      <c r="B11" s="37" t="s">
        <v>5</v>
      </c>
      <c r="C11" s="33" t="s">
        <v>345</v>
      </c>
      <c r="D11" s="34" t="s">
        <v>374</v>
      </c>
      <c r="E11" s="34" t="s">
        <v>387</v>
      </c>
      <c r="F11" s="34" t="s">
        <v>57</v>
      </c>
      <c r="G11" s="34" t="s">
        <v>341</v>
      </c>
      <c r="H11" s="34"/>
      <c r="J11" s="5" t="s">
        <v>388</v>
      </c>
    </row>
    <row r="12" spans="1:10" hidden="1" x14ac:dyDescent="0.25">
      <c r="A12" s="3">
        <v>11</v>
      </c>
      <c r="B12" s="37" t="s">
        <v>36</v>
      </c>
      <c r="C12" s="33" t="s">
        <v>345</v>
      </c>
      <c r="D12" s="34" t="s">
        <v>374</v>
      </c>
      <c r="E12" s="34" t="s">
        <v>54</v>
      </c>
      <c r="F12" s="34" t="s">
        <v>57</v>
      </c>
      <c r="G12" s="34" t="s">
        <v>341</v>
      </c>
      <c r="H12" s="34"/>
      <c r="J12" s="22"/>
    </row>
    <row r="13" spans="1:10" hidden="1" x14ac:dyDescent="0.25">
      <c r="A13" s="3">
        <v>12</v>
      </c>
      <c r="B13" s="37" t="s">
        <v>13</v>
      </c>
      <c r="C13" s="33" t="s">
        <v>340</v>
      </c>
      <c r="D13" s="34" t="s">
        <v>374</v>
      </c>
      <c r="E13" s="34" t="s">
        <v>56</v>
      </c>
      <c r="F13" s="34" t="s">
        <v>57</v>
      </c>
      <c r="G13" s="34" t="s">
        <v>341</v>
      </c>
      <c r="H13" s="34"/>
      <c r="J13" s="5" t="s">
        <v>347</v>
      </c>
    </row>
    <row r="14" spans="1:10" hidden="1" x14ac:dyDescent="0.25">
      <c r="A14" s="3">
        <v>13</v>
      </c>
      <c r="B14" s="37" t="s">
        <v>2</v>
      </c>
      <c r="C14" s="33" t="s">
        <v>337</v>
      </c>
      <c r="D14" s="34" t="s">
        <v>374</v>
      </c>
      <c r="E14" s="34" t="s">
        <v>54</v>
      </c>
      <c r="F14" s="34" t="s">
        <v>58</v>
      </c>
      <c r="G14" s="34" t="s">
        <v>341</v>
      </c>
      <c r="H14" s="34"/>
      <c r="J14" s="5" t="s">
        <v>351</v>
      </c>
    </row>
    <row r="15" spans="1:10" hidden="1" x14ac:dyDescent="0.25">
      <c r="A15" s="3">
        <v>14</v>
      </c>
      <c r="B15" s="37" t="s">
        <v>41</v>
      </c>
      <c r="C15" s="33" t="s">
        <v>337</v>
      </c>
      <c r="D15" s="34" t="s">
        <v>374</v>
      </c>
      <c r="E15" s="34" t="s">
        <v>54</v>
      </c>
      <c r="F15" s="34" t="s">
        <v>58</v>
      </c>
      <c r="G15" s="34" t="s">
        <v>341</v>
      </c>
      <c r="H15" s="34" t="s">
        <v>53</v>
      </c>
      <c r="J15" s="5" t="s">
        <v>352</v>
      </c>
    </row>
    <row r="16" spans="1:10" hidden="1" x14ac:dyDescent="0.25">
      <c r="A16" s="3">
        <v>15</v>
      </c>
      <c r="B16" s="37" t="s">
        <v>44</v>
      </c>
      <c r="C16" s="33" t="s">
        <v>343</v>
      </c>
      <c r="D16" s="34" t="s">
        <v>374</v>
      </c>
      <c r="E16" s="34" t="s">
        <v>66</v>
      </c>
      <c r="F16" s="34" t="s">
        <v>58</v>
      </c>
      <c r="G16" s="34" t="s">
        <v>341</v>
      </c>
      <c r="H16" s="34"/>
      <c r="J16" s="5" t="s">
        <v>353</v>
      </c>
    </row>
    <row r="17" spans="1:10" hidden="1" x14ac:dyDescent="0.25">
      <c r="A17" s="3">
        <v>16</v>
      </c>
      <c r="B17" s="37" t="s">
        <v>21</v>
      </c>
      <c r="C17" s="33" t="s">
        <v>340</v>
      </c>
      <c r="D17" s="34" t="s">
        <v>374</v>
      </c>
      <c r="E17" s="34" t="s">
        <v>56</v>
      </c>
      <c r="F17" s="34" t="s">
        <v>58</v>
      </c>
      <c r="G17" s="34" t="s">
        <v>341</v>
      </c>
      <c r="H17" s="34"/>
    </row>
    <row r="18" spans="1:10" hidden="1" x14ac:dyDescent="0.25">
      <c r="A18" s="3">
        <v>17</v>
      </c>
      <c r="B18" s="37" t="s">
        <v>22</v>
      </c>
      <c r="C18" s="33" t="s">
        <v>345</v>
      </c>
      <c r="D18" s="34" t="s">
        <v>374</v>
      </c>
      <c r="E18" s="34" t="s">
        <v>69</v>
      </c>
      <c r="F18" s="34" t="s">
        <v>58</v>
      </c>
      <c r="G18" s="34" t="s">
        <v>341</v>
      </c>
      <c r="H18" s="34"/>
      <c r="J18" s="5" t="s">
        <v>372</v>
      </c>
    </row>
    <row r="19" spans="1:10" hidden="1" x14ac:dyDescent="0.25">
      <c r="A19" s="3">
        <v>18</v>
      </c>
      <c r="B19" s="37" t="s">
        <v>27</v>
      </c>
      <c r="C19" s="33" t="s">
        <v>340</v>
      </c>
      <c r="D19" s="34" t="s">
        <v>374</v>
      </c>
      <c r="E19" s="34" t="s">
        <v>60</v>
      </c>
      <c r="F19" s="34" t="s">
        <v>58</v>
      </c>
      <c r="G19" s="34" t="s">
        <v>341</v>
      </c>
      <c r="H19" s="34"/>
      <c r="J19" s="5" t="s">
        <v>375</v>
      </c>
    </row>
    <row r="20" spans="1:10" hidden="1" x14ac:dyDescent="0.25">
      <c r="A20" s="3">
        <v>19</v>
      </c>
      <c r="B20" s="37" t="s">
        <v>32</v>
      </c>
      <c r="C20" s="33" t="s">
        <v>340</v>
      </c>
      <c r="D20" s="34" t="s">
        <v>374</v>
      </c>
      <c r="E20" s="34" t="s">
        <v>73</v>
      </c>
      <c r="F20" s="34" t="s">
        <v>58</v>
      </c>
      <c r="G20" s="34" t="s">
        <v>341</v>
      </c>
      <c r="H20" s="34"/>
      <c r="J20" s="5" t="s">
        <v>373</v>
      </c>
    </row>
    <row r="21" spans="1:10" ht="30" hidden="1" x14ac:dyDescent="0.25">
      <c r="A21" s="3">
        <v>20</v>
      </c>
      <c r="B21" s="37" t="s">
        <v>74</v>
      </c>
      <c r="C21" s="33" t="s">
        <v>346</v>
      </c>
      <c r="D21" s="34" t="s">
        <v>374</v>
      </c>
      <c r="E21" s="34" t="s">
        <v>75</v>
      </c>
      <c r="F21" s="34" t="s">
        <v>58</v>
      </c>
      <c r="G21" s="34" t="s">
        <v>341</v>
      </c>
      <c r="H21" s="34"/>
      <c r="J21" s="5" t="s">
        <v>376</v>
      </c>
    </row>
    <row r="22" spans="1:10" hidden="1" x14ac:dyDescent="0.25">
      <c r="A22" s="3">
        <v>21</v>
      </c>
      <c r="B22" s="37" t="s">
        <v>14</v>
      </c>
      <c r="C22" s="33" t="s">
        <v>337</v>
      </c>
      <c r="D22" s="34" t="s">
        <v>374</v>
      </c>
      <c r="E22" s="34" t="s">
        <v>389</v>
      </c>
      <c r="F22" s="34" t="s">
        <v>58</v>
      </c>
      <c r="G22" s="34" t="s">
        <v>341</v>
      </c>
      <c r="H22" s="34"/>
    </row>
    <row r="23" spans="1:10" hidden="1" x14ac:dyDescent="0.25">
      <c r="A23" s="3">
        <v>22</v>
      </c>
      <c r="B23" s="37" t="s">
        <v>7</v>
      </c>
      <c r="C23" s="33" t="s">
        <v>337</v>
      </c>
      <c r="D23" s="34" t="s">
        <v>374</v>
      </c>
      <c r="E23" s="34" t="s">
        <v>389</v>
      </c>
      <c r="F23" s="34" t="s">
        <v>54</v>
      </c>
      <c r="G23" s="34" t="s">
        <v>341</v>
      </c>
      <c r="H23" s="34"/>
    </row>
    <row r="24" spans="1:10" hidden="1" x14ac:dyDescent="0.25">
      <c r="A24" s="3">
        <v>23</v>
      </c>
      <c r="B24" s="37" t="s">
        <v>15</v>
      </c>
      <c r="C24" s="33" t="s">
        <v>337</v>
      </c>
      <c r="D24" s="34" t="s">
        <v>374</v>
      </c>
      <c r="E24" s="34" t="s">
        <v>389</v>
      </c>
      <c r="F24" s="34" t="s">
        <v>54</v>
      </c>
      <c r="G24" s="34" t="s">
        <v>341</v>
      </c>
      <c r="H24" s="34"/>
    </row>
    <row r="25" spans="1:10" hidden="1" x14ac:dyDescent="0.25">
      <c r="A25" s="3">
        <v>24</v>
      </c>
      <c r="B25" s="37" t="s">
        <v>8</v>
      </c>
      <c r="C25" s="33" t="s">
        <v>344</v>
      </c>
      <c r="D25" s="34" t="s">
        <v>374</v>
      </c>
      <c r="E25" s="34" t="s">
        <v>60</v>
      </c>
      <c r="F25" s="34" t="s">
        <v>54</v>
      </c>
      <c r="G25" s="34" t="s">
        <v>341</v>
      </c>
      <c r="H25" s="34"/>
    </row>
    <row r="26" spans="1:10" hidden="1" x14ac:dyDescent="0.25">
      <c r="A26" s="3">
        <v>25</v>
      </c>
      <c r="B26" s="37" t="s">
        <v>9</v>
      </c>
      <c r="C26" s="33" t="s">
        <v>337</v>
      </c>
      <c r="D26" s="34" t="s">
        <v>374</v>
      </c>
      <c r="E26" s="34" t="s">
        <v>64</v>
      </c>
      <c r="F26" s="34" t="s">
        <v>54</v>
      </c>
      <c r="G26" s="34" t="s">
        <v>341</v>
      </c>
      <c r="H26" s="34"/>
    </row>
    <row r="27" spans="1:10" hidden="1" x14ac:dyDescent="0.25">
      <c r="A27" s="3">
        <v>26</v>
      </c>
      <c r="B27" s="37" t="s">
        <v>30</v>
      </c>
      <c r="C27" s="33" t="s">
        <v>345</v>
      </c>
      <c r="D27" s="34" t="s">
        <v>374</v>
      </c>
      <c r="E27" s="34" t="s">
        <v>71</v>
      </c>
      <c r="F27" s="34" t="s">
        <v>54</v>
      </c>
      <c r="G27" s="34" t="s">
        <v>341</v>
      </c>
      <c r="H27" s="34"/>
    </row>
    <row r="28" spans="1:10" hidden="1" x14ac:dyDescent="0.25">
      <c r="A28" s="3">
        <v>27</v>
      </c>
      <c r="B28" s="37" t="s">
        <v>29</v>
      </c>
      <c r="C28" s="33" t="s">
        <v>344</v>
      </c>
      <c r="D28" s="34" t="s">
        <v>374</v>
      </c>
      <c r="E28" s="34" t="s">
        <v>68</v>
      </c>
      <c r="F28" s="34" t="s">
        <v>54</v>
      </c>
      <c r="G28" s="34" t="s">
        <v>341</v>
      </c>
      <c r="H28" s="34"/>
    </row>
    <row r="29" spans="1:10" hidden="1" x14ac:dyDescent="0.25">
      <c r="A29" s="3">
        <v>28</v>
      </c>
      <c r="B29" s="37" t="s">
        <v>117</v>
      </c>
      <c r="C29" s="33" t="s">
        <v>337</v>
      </c>
      <c r="D29" s="34" t="s">
        <v>374</v>
      </c>
      <c r="E29" s="34" t="s">
        <v>389</v>
      </c>
      <c r="F29" s="34"/>
      <c r="G29" s="34" t="s">
        <v>341</v>
      </c>
      <c r="H29" s="34"/>
    </row>
    <row r="30" spans="1:10" hidden="1" x14ac:dyDescent="0.25">
      <c r="A30" s="3">
        <v>29</v>
      </c>
      <c r="B30" s="37" t="s">
        <v>19</v>
      </c>
      <c r="C30" s="33"/>
      <c r="D30" s="34" t="s">
        <v>374</v>
      </c>
      <c r="E30" s="34" t="s">
        <v>390</v>
      </c>
      <c r="F30" s="34"/>
      <c r="G30" s="34" t="s">
        <v>341</v>
      </c>
      <c r="H30" s="34" t="s">
        <v>53</v>
      </c>
    </row>
    <row r="31" spans="1:10" hidden="1" x14ac:dyDescent="0.25">
      <c r="A31" s="3">
        <v>30</v>
      </c>
      <c r="B31" s="37" t="s">
        <v>26</v>
      </c>
      <c r="C31" s="33" t="s">
        <v>340</v>
      </c>
      <c r="D31" s="34" t="s">
        <v>374</v>
      </c>
      <c r="E31" s="34" t="s">
        <v>69</v>
      </c>
      <c r="F31" s="34"/>
      <c r="G31" s="34" t="s">
        <v>341</v>
      </c>
      <c r="H31" s="34" t="s">
        <v>53</v>
      </c>
    </row>
    <row r="32" spans="1:10" hidden="1" x14ac:dyDescent="0.25">
      <c r="A32" s="3">
        <v>31</v>
      </c>
      <c r="B32" s="37" t="s">
        <v>1</v>
      </c>
      <c r="C32" s="33" t="s">
        <v>345</v>
      </c>
      <c r="D32" s="34" t="s">
        <v>374</v>
      </c>
      <c r="E32" s="34" t="s">
        <v>387</v>
      </c>
      <c r="F32" s="34"/>
      <c r="G32" s="34" t="s">
        <v>341</v>
      </c>
      <c r="H32" s="34"/>
    </row>
    <row r="33" spans="1:8" hidden="1" x14ac:dyDescent="0.25">
      <c r="A33" s="3">
        <v>32</v>
      </c>
      <c r="B33" s="37" t="s">
        <v>3</v>
      </c>
      <c r="C33" s="33" t="s">
        <v>346</v>
      </c>
      <c r="D33" s="34" t="s">
        <v>374</v>
      </c>
      <c r="E33" s="34" t="s">
        <v>390</v>
      </c>
      <c r="F33" s="34"/>
      <c r="G33" s="34" t="s">
        <v>341</v>
      </c>
      <c r="H33" s="34"/>
    </row>
    <row r="34" spans="1:8" hidden="1" x14ac:dyDescent="0.25">
      <c r="A34" s="3">
        <v>33</v>
      </c>
      <c r="B34" s="37" t="s">
        <v>67</v>
      </c>
      <c r="C34" s="33" t="s">
        <v>337</v>
      </c>
      <c r="D34" s="34" t="s">
        <v>342</v>
      </c>
      <c r="E34" s="34"/>
      <c r="F34" s="34"/>
      <c r="G34" s="34" t="s">
        <v>341</v>
      </c>
      <c r="H34" s="34"/>
    </row>
    <row r="35" spans="1:8" hidden="1" x14ac:dyDescent="0.25">
      <c r="A35" s="3">
        <v>34</v>
      </c>
      <c r="B35" s="37" t="s">
        <v>25</v>
      </c>
      <c r="C35" s="33" t="s">
        <v>337</v>
      </c>
      <c r="D35" s="34" t="s">
        <v>342</v>
      </c>
      <c r="E35" s="34"/>
      <c r="F35" s="34"/>
      <c r="G35" s="34" t="s">
        <v>341</v>
      </c>
      <c r="H35" s="34" t="s">
        <v>53</v>
      </c>
    </row>
    <row r="36" spans="1:8" hidden="1" x14ac:dyDescent="0.25">
      <c r="A36" s="3">
        <v>35</v>
      </c>
      <c r="B36" s="37" t="s">
        <v>6</v>
      </c>
      <c r="C36" s="33" t="s">
        <v>337</v>
      </c>
      <c r="D36" s="34" t="s">
        <v>342</v>
      </c>
      <c r="E36" s="34"/>
      <c r="F36" s="34"/>
      <c r="G36" s="34" t="s">
        <v>341</v>
      </c>
      <c r="H36" s="34" t="s">
        <v>53</v>
      </c>
    </row>
    <row r="37" spans="1:8" hidden="1" x14ac:dyDescent="0.25">
      <c r="A37" s="3">
        <v>36</v>
      </c>
      <c r="B37" s="37" t="s">
        <v>10</v>
      </c>
      <c r="C37" s="33" t="s">
        <v>337</v>
      </c>
      <c r="D37" s="34" t="s">
        <v>342</v>
      </c>
      <c r="E37" s="34"/>
      <c r="F37" s="34"/>
      <c r="G37" s="34" t="s">
        <v>341</v>
      </c>
      <c r="H37" s="34" t="s">
        <v>53</v>
      </c>
    </row>
    <row r="38" spans="1:8" hidden="1" x14ac:dyDescent="0.25">
      <c r="A38" s="3">
        <v>37</v>
      </c>
      <c r="B38" s="37" t="s">
        <v>18</v>
      </c>
      <c r="C38" s="33" t="s">
        <v>337</v>
      </c>
      <c r="D38" s="34" t="s">
        <v>342</v>
      </c>
      <c r="E38" s="34"/>
      <c r="F38" s="34"/>
      <c r="G38" s="34" t="s">
        <v>341</v>
      </c>
      <c r="H38" s="34"/>
    </row>
    <row r="39" spans="1:8" hidden="1" x14ac:dyDescent="0.25">
      <c r="A39" s="3">
        <v>38</v>
      </c>
      <c r="B39" s="37" t="s">
        <v>38</v>
      </c>
      <c r="C39" s="33" t="s">
        <v>346</v>
      </c>
      <c r="D39" s="34" t="s">
        <v>342</v>
      </c>
      <c r="E39" s="34"/>
      <c r="F39" s="34"/>
      <c r="G39" s="34" t="s">
        <v>341</v>
      </c>
      <c r="H39" s="34"/>
    </row>
    <row r="40" spans="1:8" hidden="1" x14ac:dyDescent="0.25">
      <c r="A40" s="3">
        <v>39</v>
      </c>
      <c r="B40" s="37" t="s">
        <v>33</v>
      </c>
      <c r="C40" s="33" t="s">
        <v>337</v>
      </c>
      <c r="D40" s="34" t="s">
        <v>342</v>
      </c>
      <c r="E40" s="34"/>
      <c r="F40" s="34"/>
      <c r="G40" s="34" t="s">
        <v>341</v>
      </c>
      <c r="H40" s="34"/>
    </row>
    <row r="41" spans="1:8" hidden="1" x14ac:dyDescent="0.25">
      <c r="A41" s="3">
        <v>40</v>
      </c>
      <c r="B41" s="37" t="s">
        <v>34</v>
      </c>
      <c r="C41" s="33" t="s">
        <v>337</v>
      </c>
      <c r="D41" s="34" t="s">
        <v>342</v>
      </c>
      <c r="E41" s="34"/>
      <c r="F41" s="34"/>
      <c r="G41" s="34" t="s">
        <v>341</v>
      </c>
      <c r="H41" s="34"/>
    </row>
    <row r="42" spans="1:8" hidden="1" x14ac:dyDescent="0.25">
      <c r="A42" s="3">
        <v>41</v>
      </c>
      <c r="B42" s="37" t="s">
        <v>35</v>
      </c>
      <c r="C42" s="33" t="s">
        <v>340</v>
      </c>
      <c r="D42" s="34" t="s">
        <v>374</v>
      </c>
      <c r="E42" s="34" t="s">
        <v>390</v>
      </c>
      <c r="F42" s="34"/>
      <c r="G42" s="34" t="s">
        <v>341</v>
      </c>
      <c r="H42" s="34"/>
    </row>
    <row r="43" spans="1:8" ht="30" hidden="1" x14ac:dyDescent="0.25">
      <c r="A43" s="3">
        <v>42</v>
      </c>
      <c r="B43" s="37" t="s">
        <v>39</v>
      </c>
      <c r="C43" s="33" t="s">
        <v>344</v>
      </c>
      <c r="D43" s="34" t="s">
        <v>342</v>
      </c>
      <c r="E43" s="34"/>
      <c r="F43" s="34"/>
      <c r="G43" s="34" t="s">
        <v>341</v>
      </c>
      <c r="H43" s="34"/>
    </row>
    <row r="44" spans="1:8" hidden="1" x14ac:dyDescent="0.25">
      <c r="A44" s="3">
        <v>43</v>
      </c>
      <c r="B44" s="37" t="s">
        <v>46</v>
      </c>
      <c r="C44" s="33" t="s">
        <v>346</v>
      </c>
      <c r="D44" s="34" t="s">
        <v>374</v>
      </c>
      <c r="E44" s="34" t="s">
        <v>387</v>
      </c>
      <c r="F44" s="34"/>
      <c r="G44" s="34" t="s">
        <v>341</v>
      </c>
      <c r="H44" s="34"/>
    </row>
    <row r="45" spans="1:8" hidden="1" x14ac:dyDescent="0.25">
      <c r="A45" s="3">
        <v>44</v>
      </c>
      <c r="B45" s="37" t="s">
        <v>113</v>
      </c>
      <c r="C45" s="33" t="s">
        <v>337</v>
      </c>
      <c r="D45" s="34" t="s">
        <v>342</v>
      </c>
      <c r="E45" s="34"/>
      <c r="F45" s="34"/>
      <c r="G45" s="34" t="s">
        <v>341</v>
      </c>
      <c r="H45" s="34"/>
    </row>
    <row r="46" spans="1:8" hidden="1" x14ac:dyDescent="0.25">
      <c r="A46" s="3">
        <v>45</v>
      </c>
      <c r="B46" s="37" t="s">
        <v>339</v>
      </c>
      <c r="C46" s="33" t="s">
        <v>337</v>
      </c>
      <c r="D46" s="34" t="s">
        <v>342</v>
      </c>
      <c r="E46" s="34"/>
      <c r="F46" s="34"/>
      <c r="G46" s="34" t="s">
        <v>341</v>
      </c>
      <c r="H46" s="34"/>
    </row>
    <row r="47" spans="1:8" ht="30" hidden="1" x14ac:dyDescent="0.25">
      <c r="A47" s="3">
        <v>46</v>
      </c>
      <c r="B47" s="37" t="s">
        <v>118</v>
      </c>
      <c r="C47" s="33" t="s">
        <v>337</v>
      </c>
      <c r="D47" s="34" t="s">
        <v>342</v>
      </c>
      <c r="E47" s="34"/>
      <c r="F47" s="34"/>
      <c r="G47" s="34" t="s">
        <v>341</v>
      </c>
      <c r="H47" s="34"/>
    </row>
    <row r="48" spans="1:8" hidden="1" x14ac:dyDescent="0.25">
      <c r="A48" s="3">
        <v>47</v>
      </c>
      <c r="B48" s="37" t="s">
        <v>0</v>
      </c>
      <c r="C48" s="33" t="s">
        <v>337</v>
      </c>
      <c r="D48" s="34" t="s">
        <v>374</v>
      </c>
      <c r="E48" s="34" t="s">
        <v>389</v>
      </c>
      <c r="F48" s="34"/>
      <c r="G48" s="34" t="s">
        <v>341</v>
      </c>
      <c r="H48" s="34" t="s">
        <v>53</v>
      </c>
    </row>
    <row r="49" spans="1:8" hidden="1" x14ac:dyDescent="0.25">
      <c r="A49" s="3">
        <v>48</v>
      </c>
      <c r="B49" s="37" t="s">
        <v>12</v>
      </c>
      <c r="C49" s="33" t="s">
        <v>346</v>
      </c>
      <c r="D49" s="34" t="s">
        <v>342</v>
      </c>
      <c r="E49" s="34"/>
      <c r="F49" s="34"/>
      <c r="G49" s="34" t="s">
        <v>341</v>
      </c>
      <c r="H49" s="34" t="s">
        <v>53</v>
      </c>
    </row>
    <row r="50" spans="1:8" hidden="1" x14ac:dyDescent="0.25">
      <c r="A50" s="3">
        <v>49</v>
      </c>
      <c r="B50" s="37" t="s">
        <v>16</v>
      </c>
      <c r="C50" s="33" t="s">
        <v>344</v>
      </c>
      <c r="D50" s="34" t="s">
        <v>374</v>
      </c>
      <c r="E50" s="34" t="s">
        <v>390</v>
      </c>
      <c r="F50" s="34"/>
      <c r="G50" s="34" t="s">
        <v>341</v>
      </c>
      <c r="H50" s="34" t="s">
        <v>53</v>
      </c>
    </row>
    <row r="51" spans="1:8" hidden="1" x14ac:dyDescent="0.25">
      <c r="A51" s="3">
        <v>50</v>
      </c>
      <c r="B51" s="37" t="s">
        <v>65</v>
      </c>
      <c r="C51" s="33" t="s">
        <v>344</v>
      </c>
      <c r="D51" s="34" t="s">
        <v>374</v>
      </c>
      <c r="E51" s="34" t="s">
        <v>390</v>
      </c>
      <c r="F51" s="34"/>
      <c r="G51" s="34" t="s">
        <v>341</v>
      </c>
      <c r="H51" s="34" t="s">
        <v>53</v>
      </c>
    </row>
    <row r="52" spans="1:8" hidden="1" x14ac:dyDescent="0.25">
      <c r="A52" s="3">
        <v>51</v>
      </c>
      <c r="B52" s="37" t="s">
        <v>11</v>
      </c>
      <c r="C52" s="33" t="s">
        <v>340</v>
      </c>
      <c r="D52" s="34" t="s">
        <v>374</v>
      </c>
      <c r="E52" s="34" t="s">
        <v>390</v>
      </c>
      <c r="F52" s="34"/>
      <c r="G52" s="34" t="s">
        <v>341</v>
      </c>
      <c r="H52" s="34" t="s">
        <v>53</v>
      </c>
    </row>
    <row r="53" spans="1:8" hidden="1" x14ac:dyDescent="0.25">
      <c r="A53" s="3">
        <v>52</v>
      </c>
      <c r="B53" s="37" t="s">
        <v>42</v>
      </c>
      <c r="C53" s="33" t="s">
        <v>346</v>
      </c>
      <c r="D53" s="34" t="s">
        <v>374</v>
      </c>
      <c r="E53" s="34" t="s">
        <v>390</v>
      </c>
      <c r="F53" s="34"/>
      <c r="G53" s="34" t="s">
        <v>341</v>
      </c>
      <c r="H53" s="34" t="s">
        <v>53</v>
      </c>
    </row>
    <row r="54" spans="1:8" hidden="1" x14ac:dyDescent="0.25">
      <c r="A54" s="3">
        <v>53</v>
      </c>
      <c r="B54" s="37" t="s">
        <v>70</v>
      </c>
      <c r="C54" s="33" t="s">
        <v>337</v>
      </c>
      <c r="D54" s="34" t="s">
        <v>374</v>
      </c>
      <c r="E54" s="34" t="s">
        <v>390</v>
      </c>
      <c r="F54" s="34"/>
      <c r="G54" s="34" t="s">
        <v>341</v>
      </c>
      <c r="H54" s="34" t="s">
        <v>53</v>
      </c>
    </row>
    <row r="55" spans="1:8" hidden="1" x14ac:dyDescent="0.25">
      <c r="A55" s="3">
        <v>54</v>
      </c>
      <c r="B55" s="37" t="s">
        <v>24</v>
      </c>
      <c r="C55" s="33" t="s">
        <v>340</v>
      </c>
      <c r="D55" s="34" t="s">
        <v>374</v>
      </c>
      <c r="E55" s="34" t="s">
        <v>390</v>
      </c>
      <c r="F55" s="34"/>
      <c r="G55" s="34" t="s">
        <v>341</v>
      </c>
      <c r="H55" s="34" t="s">
        <v>53</v>
      </c>
    </row>
    <row r="56" spans="1:8" hidden="1" x14ac:dyDescent="0.25">
      <c r="A56" s="3">
        <v>55</v>
      </c>
      <c r="B56" s="37" t="s">
        <v>31</v>
      </c>
      <c r="C56" s="33" t="s">
        <v>344</v>
      </c>
      <c r="D56" s="34" t="s">
        <v>374</v>
      </c>
      <c r="E56" s="34" t="s">
        <v>68</v>
      </c>
      <c r="F56" s="34"/>
      <c r="G56" s="34" t="s">
        <v>341</v>
      </c>
      <c r="H56" s="34" t="s">
        <v>53</v>
      </c>
    </row>
    <row r="57" spans="1:8" hidden="1" x14ac:dyDescent="0.25">
      <c r="A57" s="3">
        <v>56</v>
      </c>
      <c r="B57" s="39" t="s">
        <v>350</v>
      </c>
      <c r="C57" s="33"/>
      <c r="D57" s="34" t="s">
        <v>374</v>
      </c>
      <c r="E57" s="34" t="s">
        <v>68</v>
      </c>
      <c r="F57" s="34"/>
      <c r="G57" s="34" t="s">
        <v>341</v>
      </c>
      <c r="H57" s="34" t="s">
        <v>53</v>
      </c>
    </row>
    <row r="58" spans="1:8" ht="30" hidden="1" x14ac:dyDescent="0.25">
      <c r="A58" s="3">
        <v>57</v>
      </c>
      <c r="B58" s="37" t="s">
        <v>47</v>
      </c>
      <c r="C58" s="33" t="s">
        <v>343</v>
      </c>
      <c r="D58" s="34" t="s">
        <v>374</v>
      </c>
      <c r="E58" s="34" t="s">
        <v>68</v>
      </c>
      <c r="F58" s="34"/>
      <c r="G58" s="34" t="s">
        <v>341</v>
      </c>
      <c r="H58" s="34" t="s">
        <v>53</v>
      </c>
    </row>
    <row r="59" spans="1:8" hidden="1" x14ac:dyDescent="0.25">
      <c r="A59" s="3">
        <v>58</v>
      </c>
      <c r="B59" s="37" t="s">
        <v>48</v>
      </c>
      <c r="C59" s="33" t="s">
        <v>337</v>
      </c>
      <c r="D59" s="34" t="s">
        <v>374</v>
      </c>
      <c r="E59" s="34" t="s">
        <v>69</v>
      </c>
      <c r="F59" s="34"/>
      <c r="G59" s="34" t="s">
        <v>341</v>
      </c>
      <c r="H59" s="34" t="s">
        <v>53</v>
      </c>
    </row>
    <row r="60" spans="1:8" hidden="1" x14ac:dyDescent="0.25">
      <c r="A60" s="3">
        <v>59</v>
      </c>
      <c r="B60" s="35" t="s">
        <v>87</v>
      </c>
      <c r="C60" s="35" t="s">
        <v>344</v>
      </c>
      <c r="D60" s="34" t="s">
        <v>374</v>
      </c>
      <c r="E60" s="34" t="s">
        <v>68</v>
      </c>
      <c r="F60" s="34"/>
      <c r="G60" s="34" t="s">
        <v>341</v>
      </c>
      <c r="H60" s="34"/>
    </row>
    <row r="61" spans="1:8" hidden="1" x14ac:dyDescent="0.25">
      <c r="A61" s="3">
        <v>60</v>
      </c>
      <c r="B61" s="35" t="s">
        <v>88</v>
      </c>
      <c r="C61" s="35" t="s">
        <v>344</v>
      </c>
      <c r="D61" s="34" t="s">
        <v>374</v>
      </c>
      <c r="E61" s="34" t="s">
        <v>68</v>
      </c>
      <c r="F61" s="34"/>
      <c r="G61" s="34" t="s">
        <v>341</v>
      </c>
      <c r="H61" s="34"/>
    </row>
    <row r="62" spans="1:8" hidden="1" x14ac:dyDescent="0.25">
      <c r="A62" s="3">
        <v>61</v>
      </c>
      <c r="B62" s="35" t="s">
        <v>89</v>
      </c>
      <c r="C62" s="35" t="s">
        <v>344</v>
      </c>
      <c r="D62" s="34" t="s">
        <v>374</v>
      </c>
      <c r="E62" s="34" t="s">
        <v>68</v>
      </c>
      <c r="F62" s="34"/>
      <c r="G62" s="34" t="s">
        <v>341</v>
      </c>
      <c r="H62" s="34"/>
    </row>
    <row r="63" spans="1:8" hidden="1" x14ac:dyDescent="0.25">
      <c r="A63" s="3">
        <v>62</v>
      </c>
      <c r="B63" s="35" t="s">
        <v>81</v>
      </c>
      <c r="C63" s="35" t="s">
        <v>344</v>
      </c>
      <c r="D63" s="34" t="s">
        <v>374</v>
      </c>
      <c r="E63" s="34" t="s">
        <v>85</v>
      </c>
      <c r="F63" s="34"/>
      <c r="G63" s="34" t="s">
        <v>341</v>
      </c>
      <c r="H63" s="34" t="s">
        <v>53</v>
      </c>
    </row>
    <row r="64" spans="1:8" hidden="1" x14ac:dyDescent="0.25">
      <c r="A64" s="3">
        <v>63</v>
      </c>
      <c r="B64" s="35" t="s">
        <v>90</v>
      </c>
      <c r="C64" s="35" t="s">
        <v>345</v>
      </c>
      <c r="D64" s="34" t="s">
        <v>374</v>
      </c>
      <c r="E64" s="34" t="s">
        <v>86</v>
      </c>
      <c r="F64" s="34"/>
      <c r="G64" s="34" t="s">
        <v>341</v>
      </c>
      <c r="H64" s="34"/>
    </row>
    <row r="65" spans="1:8" hidden="1" x14ac:dyDescent="0.25">
      <c r="A65" s="3">
        <v>64</v>
      </c>
      <c r="B65" s="35" t="s">
        <v>82</v>
      </c>
      <c r="C65" s="35" t="s">
        <v>345</v>
      </c>
      <c r="D65" s="34" t="s">
        <v>374</v>
      </c>
      <c r="E65" s="34" t="s">
        <v>86</v>
      </c>
      <c r="F65" s="34"/>
      <c r="G65" s="34" t="s">
        <v>341</v>
      </c>
      <c r="H65" s="34"/>
    </row>
    <row r="66" spans="1:8" hidden="1" x14ac:dyDescent="0.25">
      <c r="A66" s="3">
        <v>65</v>
      </c>
      <c r="B66" s="35" t="s">
        <v>91</v>
      </c>
      <c r="C66" s="35" t="s">
        <v>345</v>
      </c>
      <c r="D66" s="34" t="s">
        <v>374</v>
      </c>
      <c r="E66" s="34" t="s">
        <v>86</v>
      </c>
      <c r="F66" s="34"/>
      <c r="G66" s="34" t="s">
        <v>341</v>
      </c>
      <c r="H66" s="34"/>
    </row>
    <row r="67" spans="1:8" hidden="1" x14ac:dyDescent="0.25">
      <c r="A67" s="3">
        <v>66</v>
      </c>
      <c r="B67" s="35" t="s">
        <v>83</v>
      </c>
      <c r="C67" s="35" t="s">
        <v>340</v>
      </c>
      <c r="D67" s="34" t="s">
        <v>374</v>
      </c>
      <c r="E67" s="34" t="s">
        <v>54</v>
      </c>
      <c r="F67" s="34"/>
      <c r="G67" s="34" t="s">
        <v>341</v>
      </c>
      <c r="H67" s="34"/>
    </row>
    <row r="68" spans="1:8" hidden="1" x14ac:dyDescent="0.25">
      <c r="A68" s="3">
        <v>67</v>
      </c>
      <c r="B68" s="35" t="s">
        <v>84</v>
      </c>
      <c r="C68" s="35"/>
      <c r="D68" s="34" t="s">
        <v>374</v>
      </c>
      <c r="E68" s="34" t="s">
        <v>54</v>
      </c>
      <c r="F68" s="34"/>
      <c r="G68" s="34" t="s">
        <v>341</v>
      </c>
      <c r="H68" s="34"/>
    </row>
    <row r="69" spans="1:8" hidden="1" x14ac:dyDescent="0.25">
      <c r="A69" s="3">
        <v>69</v>
      </c>
      <c r="B69" s="40" t="s">
        <v>194</v>
      </c>
      <c r="C69" s="5"/>
      <c r="D69" s="34" t="s">
        <v>374</v>
      </c>
      <c r="E69" s="3" t="s">
        <v>68</v>
      </c>
      <c r="G69" s="3" t="s">
        <v>370</v>
      </c>
    </row>
    <row r="70" spans="1:8" hidden="1" x14ac:dyDescent="0.25">
      <c r="A70" s="3">
        <v>70</v>
      </c>
      <c r="B70" s="40" t="s">
        <v>195</v>
      </c>
      <c r="C70" s="5"/>
      <c r="D70" s="34" t="s">
        <v>374</v>
      </c>
      <c r="E70" s="34" t="s">
        <v>71</v>
      </c>
      <c r="G70" s="3" t="s">
        <v>370</v>
      </c>
    </row>
    <row r="71" spans="1:8" hidden="1" x14ac:dyDescent="0.25">
      <c r="A71" s="3">
        <v>72</v>
      </c>
      <c r="B71" s="40" t="s">
        <v>197</v>
      </c>
      <c r="C71" s="5"/>
      <c r="D71" s="34" t="s">
        <v>374</v>
      </c>
      <c r="E71" s="3" t="s">
        <v>391</v>
      </c>
      <c r="G71" s="3" t="s">
        <v>370</v>
      </c>
    </row>
    <row r="72" spans="1:8" hidden="1" x14ac:dyDescent="0.25">
      <c r="A72" s="3">
        <v>73</v>
      </c>
      <c r="B72" s="40" t="s">
        <v>198</v>
      </c>
      <c r="C72" s="5"/>
      <c r="D72" s="34" t="s">
        <v>374</v>
      </c>
      <c r="E72" s="3" t="s">
        <v>391</v>
      </c>
      <c r="G72" s="3" t="s">
        <v>370</v>
      </c>
    </row>
    <row r="73" spans="1:8" hidden="1" x14ac:dyDescent="0.25">
      <c r="A73" s="3">
        <v>74</v>
      </c>
      <c r="B73" s="40" t="s">
        <v>199</v>
      </c>
      <c r="C73" s="5"/>
      <c r="D73" s="34" t="s">
        <v>342</v>
      </c>
      <c r="G73" s="3" t="s">
        <v>370</v>
      </c>
    </row>
    <row r="74" spans="1:8" hidden="1" x14ac:dyDescent="0.25">
      <c r="A74" s="3">
        <v>75</v>
      </c>
      <c r="B74" s="40" t="s">
        <v>200</v>
      </c>
      <c r="C74" s="5"/>
      <c r="D74" s="34" t="s">
        <v>374</v>
      </c>
      <c r="E74" s="3" t="s">
        <v>86</v>
      </c>
      <c r="G74" s="3" t="s">
        <v>370</v>
      </c>
    </row>
    <row r="75" spans="1:8" hidden="1" x14ac:dyDescent="0.25">
      <c r="A75" s="3">
        <v>76</v>
      </c>
      <c r="B75" s="40" t="s">
        <v>201</v>
      </c>
      <c r="C75" s="5"/>
      <c r="D75" s="34" t="s">
        <v>374</v>
      </c>
      <c r="E75" s="3" t="s">
        <v>56</v>
      </c>
      <c r="G75" s="3" t="s">
        <v>370</v>
      </c>
    </row>
    <row r="76" spans="1:8" hidden="1" x14ac:dyDescent="0.25">
      <c r="A76" s="3">
        <v>77</v>
      </c>
      <c r="B76" s="40" t="s">
        <v>202</v>
      </c>
      <c r="D76" s="3" t="s">
        <v>374</v>
      </c>
      <c r="E76" s="3" t="s">
        <v>68</v>
      </c>
      <c r="G76" s="3" t="s">
        <v>370</v>
      </c>
    </row>
    <row r="77" spans="1:8" hidden="1" x14ac:dyDescent="0.25">
      <c r="A77" s="3">
        <v>78</v>
      </c>
      <c r="B77" s="40" t="s">
        <v>203</v>
      </c>
      <c r="D77" s="3" t="s">
        <v>374</v>
      </c>
      <c r="E77" s="3" t="s">
        <v>86</v>
      </c>
      <c r="G77" s="3" t="s">
        <v>370</v>
      </c>
    </row>
    <row r="78" spans="1:8" hidden="1" x14ac:dyDescent="0.25">
      <c r="A78" s="3">
        <v>79</v>
      </c>
      <c r="B78" s="40" t="s">
        <v>377</v>
      </c>
      <c r="D78" s="3" t="s">
        <v>374</v>
      </c>
      <c r="E78" s="3" t="s">
        <v>387</v>
      </c>
      <c r="G78" s="3" t="s">
        <v>370</v>
      </c>
    </row>
    <row r="79" spans="1:8" hidden="1" x14ac:dyDescent="0.25">
      <c r="A79" s="3">
        <v>80</v>
      </c>
      <c r="B79" s="40" t="s">
        <v>378</v>
      </c>
      <c r="D79" s="3" t="s">
        <v>374</v>
      </c>
      <c r="E79" s="3" t="s">
        <v>387</v>
      </c>
      <c r="G79" s="3" t="s">
        <v>370</v>
      </c>
    </row>
    <row r="80" spans="1:8" hidden="1" x14ac:dyDescent="0.25">
      <c r="A80" s="3">
        <v>82</v>
      </c>
      <c r="B80" s="40" t="s">
        <v>207</v>
      </c>
      <c r="D80" s="3" t="s">
        <v>374</v>
      </c>
      <c r="E80" s="3" t="s">
        <v>389</v>
      </c>
      <c r="G80" s="3" t="s">
        <v>370</v>
      </c>
    </row>
    <row r="81" spans="1:7" hidden="1" x14ac:dyDescent="0.25">
      <c r="A81" s="3">
        <v>83</v>
      </c>
      <c r="B81" s="40" t="s">
        <v>208</v>
      </c>
      <c r="D81" s="3" t="s">
        <v>374</v>
      </c>
      <c r="E81" s="3" t="s">
        <v>56</v>
      </c>
      <c r="G81" s="3" t="s">
        <v>370</v>
      </c>
    </row>
    <row r="82" spans="1:7" hidden="1" x14ac:dyDescent="0.25">
      <c r="A82" s="3">
        <v>84</v>
      </c>
      <c r="B82" s="40" t="s">
        <v>209</v>
      </c>
      <c r="D82" s="3" t="s">
        <v>374</v>
      </c>
      <c r="E82" s="3" t="s">
        <v>56</v>
      </c>
      <c r="G82" s="3" t="s">
        <v>370</v>
      </c>
    </row>
    <row r="83" spans="1:7" hidden="1" x14ac:dyDescent="0.25">
      <c r="A83" s="3">
        <v>85</v>
      </c>
      <c r="B83" s="40" t="s">
        <v>210</v>
      </c>
      <c r="D83" s="3" t="s">
        <v>374</v>
      </c>
      <c r="E83" s="3" t="s">
        <v>389</v>
      </c>
      <c r="G83" s="3" t="s">
        <v>370</v>
      </c>
    </row>
    <row r="84" spans="1:7" hidden="1" x14ac:dyDescent="0.25">
      <c r="A84" s="3">
        <v>86</v>
      </c>
      <c r="B84" s="40" t="s">
        <v>211</v>
      </c>
      <c r="D84" s="3" t="s">
        <v>374</v>
      </c>
      <c r="E84" s="3" t="s">
        <v>389</v>
      </c>
      <c r="G84" s="3" t="s">
        <v>370</v>
      </c>
    </row>
    <row r="85" spans="1:7" hidden="1" x14ac:dyDescent="0.25">
      <c r="A85" s="3">
        <v>87</v>
      </c>
      <c r="B85" s="40" t="s">
        <v>212</v>
      </c>
      <c r="D85" s="3" t="s">
        <v>374</v>
      </c>
      <c r="E85" s="3" t="s">
        <v>56</v>
      </c>
      <c r="G85" s="3" t="s">
        <v>370</v>
      </c>
    </row>
    <row r="86" spans="1:7" hidden="1" x14ac:dyDescent="0.25">
      <c r="A86" s="3">
        <v>88</v>
      </c>
      <c r="B86" s="40" t="s">
        <v>213</v>
      </c>
      <c r="D86" s="3" t="s">
        <v>374</v>
      </c>
      <c r="E86" s="3" t="s">
        <v>80</v>
      </c>
      <c r="G86" s="3" t="s">
        <v>370</v>
      </c>
    </row>
    <row r="87" spans="1:7" hidden="1" x14ac:dyDescent="0.25">
      <c r="A87" s="3">
        <v>89</v>
      </c>
      <c r="B87" s="40" t="s">
        <v>214</v>
      </c>
      <c r="D87" s="3" t="s">
        <v>374</v>
      </c>
      <c r="E87" s="3" t="s">
        <v>389</v>
      </c>
      <c r="G87" s="3" t="s">
        <v>370</v>
      </c>
    </row>
    <row r="88" spans="1:7" hidden="1" x14ac:dyDescent="0.25">
      <c r="A88" s="3">
        <v>90</v>
      </c>
      <c r="B88" s="40" t="s">
        <v>215</v>
      </c>
      <c r="D88" s="3" t="s">
        <v>374</v>
      </c>
      <c r="E88" s="3" t="s">
        <v>56</v>
      </c>
      <c r="G88" s="3" t="s">
        <v>370</v>
      </c>
    </row>
    <row r="89" spans="1:7" ht="30" hidden="1" x14ac:dyDescent="0.25">
      <c r="A89" s="3">
        <v>91</v>
      </c>
      <c r="B89" s="40" t="s">
        <v>216</v>
      </c>
      <c r="D89" s="3" t="s">
        <v>374</v>
      </c>
      <c r="E89" s="3" t="s">
        <v>80</v>
      </c>
      <c r="G89" s="3" t="s">
        <v>370</v>
      </c>
    </row>
    <row r="90" spans="1:7" hidden="1" x14ac:dyDescent="0.25">
      <c r="A90" s="3">
        <v>92</v>
      </c>
      <c r="B90" s="40" t="s">
        <v>217</v>
      </c>
      <c r="D90" s="3" t="s">
        <v>342</v>
      </c>
      <c r="G90" s="3" t="s">
        <v>370</v>
      </c>
    </row>
    <row r="91" spans="1:7" ht="30" hidden="1" x14ac:dyDescent="0.25">
      <c r="A91" s="3">
        <v>93</v>
      </c>
      <c r="B91" s="40" t="s">
        <v>218</v>
      </c>
      <c r="D91" s="3" t="s">
        <v>374</v>
      </c>
      <c r="E91" s="3" t="s">
        <v>54</v>
      </c>
      <c r="G91" s="3" t="s">
        <v>370</v>
      </c>
    </row>
    <row r="92" spans="1:7" hidden="1" x14ac:dyDescent="0.25">
      <c r="A92" s="3">
        <v>94</v>
      </c>
      <c r="B92" s="40" t="s">
        <v>219</v>
      </c>
      <c r="D92" s="3" t="s">
        <v>374</v>
      </c>
      <c r="E92" s="3" t="s">
        <v>391</v>
      </c>
      <c r="G92" s="3" t="s">
        <v>370</v>
      </c>
    </row>
    <row r="93" spans="1:7" hidden="1" x14ac:dyDescent="0.25">
      <c r="A93" s="3">
        <v>95</v>
      </c>
      <c r="B93" s="40" t="s">
        <v>220</v>
      </c>
      <c r="D93" s="3" t="s">
        <v>374</v>
      </c>
      <c r="E93" s="3" t="s">
        <v>68</v>
      </c>
      <c r="G93" s="3" t="s">
        <v>370</v>
      </c>
    </row>
    <row r="94" spans="1:7" hidden="1" x14ac:dyDescent="0.25">
      <c r="A94" s="3">
        <v>96</v>
      </c>
      <c r="B94" s="40" t="s">
        <v>221</v>
      </c>
      <c r="D94" s="3" t="s">
        <v>374</v>
      </c>
      <c r="E94" s="3" t="s">
        <v>390</v>
      </c>
      <c r="G94" s="3" t="s">
        <v>370</v>
      </c>
    </row>
    <row r="95" spans="1:7" hidden="1" x14ac:dyDescent="0.25">
      <c r="A95" s="3">
        <v>97</v>
      </c>
      <c r="B95" s="40" t="s">
        <v>222</v>
      </c>
      <c r="D95" s="3" t="s">
        <v>374</v>
      </c>
      <c r="E95" s="3" t="s">
        <v>390</v>
      </c>
      <c r="G95" s="3" t="s">
        <v>370</v>
      </c>
    </row>
    <row r="96" spans="1:7" hidden="1" x14ac:dyDescent="0.25">
      <c r="A96" s="3">
        <v>98</v>
      </c>
      <c r="B96" s="40" t="s">
        <v>223</v>
      </c>
      <c r="D96" s="3" t="s">
        <v>374</v>
      </c>
      <c r="E96" s="3" t="s">
        <v>68</v>
      </c>
      <c r="G96" s="3" t="s">
        <v>370</v>
      </c>
    </row>
    <row r="97" spans="1:8" hidden="1" x14ac:dyDescent="0.25">
      <c r="A97" s="3">
        <v>99</v>
      </c>
      <c r="B97" s="40" t="s">
        <v>224</v>
      </c>
      <c r="D97" s="3" t="s">
        <v>374</v>
      </c>
      <c r="E97" s="3" t="s">
        <v>71</v>
      </c>
      <c r="G97" s="3" t="s">
        <v>370</v>
      </c>
    </row>
    <row r="98" spans="1:8" hidden="1" x14ac:dyDescent="0.25">
      <c r="A98" s="3">
        <v>100</v>
      </c>
      <c r="B98" s="40" t="s">
        <v>225</v>
      </c>
      <c r="D98" s="3" t="s">
        <v>374</v>
      </c>
      <c r="E98" s="3" t="s">
        <v>56</v>
      </c>
      <c r="G98" s="3" t="s">
        <v>370</v>
      </c>
    </row>
    <row r="99" spans="1:8" hidden="1" x14ac:dyDescent="0.25">
      <c r="A99" s="3">
        <v>101</v>
      </c>
      <c r="B99" s="40" t="s">
        <v>226</v>
      </c>
      <c r="D99" s="3" t="s">
        <v>374</v>
      </c>
      <c r="E99" s="3" t="s">
        <v>68</v>
      </c>
      <c r="G99" s="3" t="s">
        <v>370</v>
      </c>
    </row>
    <row r="100" spans="1:8" hidden="1" x14ac:dyDescent="0.25">
      <c r="A100" s="3">
        <v>102</v>
      </c>
      <c r="B100" s="40" t="s">
        <v>227</v>
      </c>
      <c r="D100" s="3" t="s">
        <v>374</v>
      </c>
      <c r="E100" s="3" t="s">
        <v>86</v>
      </c>
      <c r="G100" s="3" t="s">
        <v>370</v>
      </c>
    </row>
    <row r="101" spans="1:8" ht="30" hidden="1" x14ac:dyDescent="0.25">
      <c r="A101" s="3">
        <v>103</v>
      </c>
      <c r="B101" s="40" t="s">
        <v>228</v>
      </c>
      <c r="D101" s="3" t="s">
        <v>374</v>
      </c>
      <c r="E101" s="3" t="s">
        <v>389</v>
      </c>
      <c r="G101" s="3" t="s">
        <v>370</v>
      </c>
    </row>
    <row r="102" spans="1:8" hidden="1" x14ac:dyDescent="0.25">
      <c r="A102" s="3">
        <v>104</v>
      </c>
      <c r="B102" s="40" t="s">
        <v>229</v>
      </c>
      <c r="D102" s="3" t="s">
        <v>342</v>
      </c>
      <c r="G102" s="3" t="s">
        <v>370</v>
      </c>
    </row>
    <row r="103" spans="1:8" hidden="1" x14ac:dyDescent="0.25">
      <c r="A103" s="3">
        <v>105</v>
      </c>
      <c r="B103" s="40" t="s">
        <v>230</v>
      </c>
      <c r="D103" s="3" t="s">
        <v>342</v>
      </c>
      <c r="G103" s="3" t="s">
        <v>370</v>
      </c>
    </row>
    <row r="104" spans="1:8" hidden="1" x14ac:dyDescent="0.25">
      <c r="A104" s="3">
        <v>106</v>
      </c>
      <c r="B104" s="40" t="s">
        <v>231</v>
      </c>
      <c r="D104" s="3" t="s">
        <v>374</v>
      </c>
      <c r="E104" s="3" t="s">
        <v>54</v>
      </c>
      <c r="G104" s="3" t="s">
        <v>370</v>
      </c>
      <c r="H104" s="3" t="s">
        <v>53</v>
      </c>
    </row>
    <row r="105" spans="1:8" hidden="1" x14ac:dyDescent="0.25">
      <c r="A105" s="3">
        <v>107</v>
      </c>
      <c r="B105" s="40" t="s">
        <v>232</v>
      </c>
      <c r="D105" s="3" t="s">
        <v>374</v>
      </c>
      <c r="E105" s="3" t="s">
        <v>54</v>
      </c>
      <c r="G105" s="3" t="s">
        <v>370</v>
      </c>
    </row>
    <row r="106" spans="1:8" ht="30" hidden="1" x14ac:dyDescent="0.25">
      <c r="A106" s="3">
        <v>108</v>
      </c>
      <c r="B106" s="40" t="s">
        <v>233</v>
      </c>
      <c r="D106" s="3" t="s">
        <v>374</v>
      </c>
      <c r="E106" s="3" t="s">
        <v>389</v>
      </c>
      <c r="G106" s="3" t="s">
        <v>370</v>
      </c>
    </row>
    <row r="107" spans="1:8" hidden="1" x14ac:dyDescent="0.25">
      <c r="A107" s="3">
        <v>109</v>
      </c>
      <c r="B107" s="40" t="s">
        <v>234</v>
      </c>
      <c r="D107" s="3" t="s">
        <v>374</v>
      </c>
      <c r="E107" s="3" t="s">
        <v>389</v>
      </c>
      <c r="G107" s="3" t="s">
        <v>370</v>
      </c>
    </row>
    <row r="108" spans="1:8" hidden="1" x14ac:dyDescent="0.25">
      <c r="A108" s="3">
        <v>110</v>
      </c>
      <c r="B108" s="40" t="s">
        <v>235</v>
      </c>
      <c r="D108" s="3" t="s">
        <v>374</v>
      </c>
      <c r="E108" s="3" t="s">
        <v>389</v>
      </c>
      <c r="G108" s="3" t="s">
        <v>370</v>
      </c>
    </row>
    <row r="109" spans="1:8" hidden="1" x14ac:dyDescent="0.25">
      <c r="A109" s="3">
        <v>111</v>
      </c>
      <c r="B109" s="40" t="s">
        <v>236</v>
      </c>
      <c r="D109" s="3" t="s">
        <v>342</v>
      </c>
      <c r="G109" s="3" t="s">
        <v>370</v>
      </c>
    </row>
    <row r="110" spans="1:8" hidden="1" x14ac:dyDescent="0.25">
      <c r="A110" s="3">
        <v>112</v>
      </c>
      <c r="B110" s="40" t="s">
        <v>237</v>
      </c>
      <c r="D110" s="3" t="s">
        <v>374</v>
      </c>
      <c r="E110" s="3" t="s">
        <v>68</v>
      </c>
      <c r="G110" s="3" t="s">
        <v>370</v>
      </c>
      <c r="H110" s="3" t="s">
        <v>53</v>
      </c>
    </row>
    <row r="111" spans="1:8" hidden="1" x14ac:dyDescent="0.25">
      <c r="A111" s="3">
        <v>113</v>
      </c>
      <c r="B111" s="40" t="s">
        <v>238</v>
      </c>
      <c r="D111" s="3" t="s">
        <v>342</v>
      </c>
      <c r="G111" s="3" t="s">
        <v>370</v>
      </c>
    </row>
    <row r="112" spans="1:8" hidden="1" x14ac:dyDescent="0.25">
      <c r="A112" s="3">
        <v>114</v>
      </c>
      <c r="B112" s="40" t="s">
        <v>239</v>
      </c>
      <c r="D112" s="3" t="s">
        <v>342</v>
      </c>
      <c r="G112" s="3" t="s">
        <v>370</v>
      </c>
    </row>
    <row r="113" spans="1:8" ht="30" hidden="1" x14ac:dyDescent="0.25">
      <c r="A113" s="3">
        <v>115</v>
      </c>
      <c r="B113" s="40" t="s">
        <v>240</v>
      </c>
      <c r="D113" s="3" t="s">
        <v>374</v>
      </c>
      <c r="E113" s="3" t="s">
        <v>390</v>
      </c>
      <c r="G113" s="3" t="s">
        <v>370</v>
      </c>
    </row>
    <row r="114" spans="1:8" hidden="1" x14ac:dyDescent="0.25">
      <c r="A114" s="3">
        <v>116</v>
      </c>
      <c r="B114" s="40" t="s">
        <v>241</v>
      </c>
      <c r="D114" s="3" t="s">
        <v>374</v>
      </c>
      <c r="E114" s="3" t="s">
        <v>387</v>
      </c>
      <c r="G114" s="3" t="s">
        <v>370</v>
      </c>
      <c r="H114" s="3" t="s">
        <v>53</v>
      </c>
    </row>
    <row r="115" spans="1:8" hidden="1" x14ac:dyDescent="0.25">
      <c r="A115" s="3">
        <v>117</v>
      </c>
      <c r="B115" s="40" t="s">
        <v>242</v>
      </c>
      <c r="D115" s="3" t="s">
        <v>374</v>
      </c>
      <c r="E115" s="3" t="s">
        <v>86</v>
      </c>
      <c r="G115" s="3" t="s">
        <v>370</v>
      </c>
    </row>
    <row r="116" spans="1:8" hidden="1" x14ac:dyDescent="0.25">
      <c r="A116" s="3">
        <v>118</v>
      </c>
      <c r="B116" s="40" t="s">
        <v>243</v>
      </c>
      <c r="D116" s="3" t="s">
        <v>374</v>
      </c>
      <c r="E116" s="3" t="s">
        <v>86</v>
      </c>
      <c r="G116" s="3" t="s">
        <v>370</v>
      </c>
    </row>
    <row r="117" spans="1:8" hidden="1" x14ac:dyDescent="0.25">
      <c r="A117" s="3">
        <v>119</v>
      </c>
      <c r="B117" s="40" t="s">
        <v>244</v>
      </c>
      <c r="D117" s="3" t="s">
        <v>374</v>
      </c>
      <c r="E117" s="3" t="s">
        <v>390</v>
      </c>
      <c r="G117" s="3" t="s">
        <v>370</v>
      </c>
      <c r="H117" s="3" t="s">
        <v>53</v>
      </c>
    </row>
    <row r="118" spans="1:8" hidden="1" x14ac:dyDescent="0.25">
      <c r="A118" s="3">
        <v>120</v>
      </c>
      <c r="B118" s="40" t="s">
        <v>245</v>
      </c>
      <c r="D118" s="3" t="s">
        <v>374</v>
      </c>
      <c r="E118" s="3" t="s">
        <v>390</v>
      </c>
      <c r="G118" s="3" t="s">
        <v>370</v>
      </c>
      <c r="H118" s="3" t="s">
        <v>53</v>
      </c>
    </row>
    <row r="119" spans="1:8" ht="30" hidden="1" x14ac:dyDescent="0.25">
      <c r="A119" s="3">
        <v>121</v>
      </c>
      <c r="B119" s="40" t="s">
        <v>246</v>
      </c>
      <c r="D119" s="3" t="s">
        <v>342</v>
      </c>
      <c r="G119" s="3" t="s">
        <v>370</v>
      </c>
    </row>
    <row r="120" spans="1:8" ht="30" hidden="1" x14ac:dyDescent="0.25">
      <c r="A120" s="3">
        <v>122</v>
      </c>
      <c r="B120" s="40" t="s">
        <v>247</v>
      </c>
      <c r="D120" s="3" t="s">
        <v>342</v>
      </c>
      <c r="G120" s="3" t="s">
        <v>370</v>
      </c>
    </row>
    <row r="121" spans="1:8" hidden="1" x14ac:dyDescent="0.25">
      <c r="A121" s="3">
        <v>123</v>
      </c>
      <c r="B121" s="40" t="s">
        <v>248</v>
      </c>
      <c r="D121" s="3" t="s">
        <v>374</v>
      </c>
      <c r="E121" s="3" t="s">
        <v>390</v>
      </c>
      <c r="G121" s="3" t="s">
        <v>370</v>
      </c>
      <c r="H121" s="3" t="s">
        <v>53</v>
      </c>
    </row>
    <row r="122" spans="1:8" hidden="1" x14ac:dyDescent="0.25">
      <c r="A122" s="3">
        <v>124</v>
      </c>
      <c r="B122" s="40" t="s">
        <v>249</v>
      </c>
      <c r="D122" s="3" t="s">
        <v>342</v>
      </c>
      <c r="G122" s="3" t="s">
        <v>370</v>
      </c>
    </row>
    <row r="123" spans="1:8" hidden="1" x14ac:dyDescent="0.25">
      <c r="A123" s="3">
        <v>125</v>
      </c>
      <c r="B123" s="40" t="s">
        <v>250</v>
      </c>
      <c r="D123" s="3" t="s">
        <v>342</v>
      </c>
      <c r="G123" s="3" t="s">
        <v>370</v>
      </c>
    </row>
    <row r="124" spans="1:8" hidden="1" x14ac:dyDescent="0.25">
      <c r="A124" s="3">
        <v>126</v>
      </c>
      <c r="B124" s="40" t="s">
        <v>251</v>
      </c>
      <c r="D124" s="3" t="s">
        <v>374</v>
      </c>
      <c r="E124" s="3" t="s">
        <v>387</v>
      </c>
      <c r="G124" s="3" t="s">
        <v>370</v>
      </c>
      <c r="H124" s="3" t="s">
        <v>53</v>
      </c>
    </row>
    <row r="125" spans="1:8" ht="60" hidden="1" x14ac:dyDescent="0.25">
      <c r="A125" s="3">
        <v>127</v>
      </c>
      <c r="B125" s="40" t="s">
        <v>252</v>
      </c>
      <c r="D125" s="3" t="s">
        <v>374</v>
      </c>
      <c r="E125" s="3" t="s">
        <v>387</v>
      </c>
      <c r="G125" s="3" t="s">
        <v>370</v>
      </c>
    </row>
    <row r="126" spans="1:8" ht="30" x14ac:dyDescent="0.25">
      <c r="A126" s="3">
        <v>128</v>
      </c>
      <c r="B126" s="40" t="s">
        <v>253</v>
      </c>
      <c r="D126" s="3" t="s">
        <v>381</v>
      </c>
      <c r="G126" s="3" t="s">
        <v>370</v>
      </c>
    </row>
    <row r="127" spans="1:8" hidden="1" x14ac:dyDescent="0.25">
      <c r="A127" s="3">
        <v>129</v>
      </c>
      <c r="B127" s="40" t="s">
        <v>254</v>
      </c>
      <c r="D127" s="3" t="s">
        <v>374</v>
      </c>
      <c r="E127" s="3" t="s">
        <v>387</v>
      </c>
      <c r="G127" s="3" t="s">
        <v>370</v>
      </c>
      <c r="H127" s="3" t="s">
        <v>53</v>
      </c>
    </row>
    <row r="128" spans="1:8" hidden="1" x14ac:dyDescent="0.25">
      <c r="A128" s="3">
        <v>130</v>
      </c>
      <c r="B128" s="40" t="s">
        <v>255</v>
      </c>
      <c r="D128" s="3" t="s">
        <v>374</v>
      </c>
      <c r="E128" s="3" t="s">
        <v>387</v>
      </c>
      <c r="G128" s="3" t="s">
        <v>370</v>
      </c>
      <c r="H128" s="3" t="s">
        <v>53</v>
      </c>
    </row>
    <row r="129" spans="1:8" hidden="1" x14ac:dyDescent="0.25">
      <c r="A129" s="3">
        <v>131</v>
      </c>
      <c r="B129" s="40" t="s">
        <v>379</v>
      </c>
      <c r="D129" s="3" t="s">
        <v>374</v>
      </c>
      <c r="E129" s="3" t="s">
        <v>387</v>
      </c>
      <c r="G129" s="3" t="s">
        <v>370</v>
      </c>
    </row>
    <row r="130" spans="1:8" hidden="1" x14ac:dyDescent="0.25">
      <c r="A130" s="3">
        <v>132</v>
      </c>
      <c r="B130" s="40" t="s">
        <v>257</v>
      </c>
      <c r="D130" s="3" t="s">
        <v>374</v>
      </c>
      <c r="E130" s="3" t="s">
        <v>387</v>
      </c>
      <c r="G130" s="3" t="s">
        <v>370</v>
      </c>
    </row>
    <row r="131" spans="1:8" hidden="1" x14ac:dyDescent="0.25">
      <c r="A131" s="3">
        <v>133</v>
      </c>
      <c r="B131" s="40" t="s">
        <v>258</v>
      </c>
      <c r="D131" s="3" t="s">
        <v>374</v>
      </c>
      <c r="E131" s="3" t="s">
        <v>387</v>
      </c>
      <c r="G131" s="3" t="s">
        <v>370</v>
      </c>
    </row>
    <row r="132" spans="1:8" hidden="1" x14ac:dyDescent="0.25">
      <c r="A132" s="3">
        <v>134</v>
      </c>
      <c r="B132" s="40" t="s">
        <v>259</v>
      </c>
      <c r="D132" s="3" t="s">
        <v>374</v>
      </c>
      <c r="E132" s="3" t="s">
        <v>387</v>
      </c>
      <c r="G132" s="3" t="s">
        <v>370</v>
      </c>
    </row>
    <row r="133" spans="1:8" hidden="1" x14ac:dyDescent="0.25">
      <c r="A133" s="3">
        <v>135</v>
      </c>
      <c r="B133" s="40" t="s">
        <v>260</v>
      </c>
      <c r="D133" s="3" t="s">
        <v>374</v>
      </c>
      <c r="E133" s="3" t="s">
        <v>387</v>
      </c>
      <c r="G133" s="3" t="s">
        <v>370</v>
      </c>
      <c r="H133" s="3" t="s">
        <v>53</v>
      </c>
    </row>
    <row r="134" spans="1:8" ht="30" hidden="1" x14ac:dyDescent="0.25">
      <c r="A134" s="3">
        <v>136</v>
      </c>
      <c r="B134" s="40" t="s">
        <v>261</v>
      </c>
      <c r="D134" s="3" t="s">
        <v>374</v>
      </c>
      <c r="E134" s="3" t="s">
        <v>54</v>
      </c>
      <c r="G134" s="3" t="s">
        <v>370</v>
      </c>
    </row>
    <row r="135" spans="1:8" hidden="1" x14ac:dyDescent="0.25">
      <c r="A135" s="3">
        <v>137</v>
      </c>
      <c r="B135" s="40" t="s">
        <v>262</v>
      </c>
      <c r="D135" s="3" t="s">
        <v>374</v>
      </c>
      <c r="E135" s="3" t="s">
        <v>389</v>
      </c>
      <c r="G135" s="3" t="s">
        <v>370</v>
      </c>
    </row>
    <row r="136" spans="1:8" ht="30" hidden="1" x14ac:dyDescent="0.25">
      <c r="A136" s="3">
        <v>138</v>
      </c>
      <c r="B136" s="40" t="s">
        <v>263</v>
      </c>
      <c r="D136" s="3" t="s">
        <v>374</v>
      </c>
      <c r="E136" s="3" t="s">
        <v>86</v>
      </c>
      <c r="G136" s="3" t="s">
        <v>370</v>
      </c>
    </row>
    <row r="137" spans="1:8" ht="30" hidden="1" x14ac:dyDescent="0.25">
      <c r="A137" s="3">
        <v>139</v>
      </c>
      <c r="B137" s="40" t="s">
        <v>264</v>
      </c>
      <c r="D137" s="3" t="s">
        <v>342</v>
      </c>
      <c r="G137" s="3" t="s">
        <v>370</v>
      </c>
    </row>
    <row r="138" spans="1:8" ht="30" hidden="1" x14ac:dyDescent="0.25">
      <c r="A138" s="3">
        <v>140</v>
      </c>
      <c r="B138" s="40" t="s">
        <v>265</v>
      </c>
      <c r="D138" s="3" t="s">
        <v>374</v>
      </c>
      <c r="E138" s="3" t="s">
        <v>69</v>
      </c>
      <c r="G138" s="3" t="s">
        <v>370</v>
      </c>
    </row>
    <row r="139" spans="1:8" hidden="1" x14ac:dyDescent="0.25">
      <c r="A139" s="3">
        <v>141</v>
      </c>
      <c r="B139" s="40" t="s">
        <v>266</v>
      </c>
      <c r="D139" s="3" t="s">
        <v>374</v>
      </c>
      <c r="E139" s="3" t="s">
        <v>69</v>
      </c>
      <c r="G139" s="3" t="s">
        <v>370</v>
      </c>
      <c r="H139" s="3" t="s">
        <v>53</v>
      </c>
    </row>
    <row r="140" spans="1:8" hidden="1" x14ac:dyDescent="0.25">
      <c r="A140" s="3">
        <v>142</v>
      </c>
      <c r="B140" s="40" t="s">
        <v>267</v>
      </c>
      <c r="D140" s="3" t="s">
        <v>374</v>
      </c>
      <c r="E140" s="3" t="s">
        <v>69</v>
      </c>
      <c r="G140" s="3" t="s">
        <v>370</v>
      </c>
      <c r="H140" s="3" t="s">
        <v>53</v>
      </c>
    </row>
    <row r="141" spans="1:8" ht="30" hidden="1" x14ac:dyDescent="0.25">
      <c r="A141" s="3">
        <v>143</v>
      </c>
      <c r="B141" s="40" t="s">
        <v>268</v>
      </c>
      <c r="D141" s="3" t="s">
        <v>374</v>
      </c>
      <c r="E141" s="3" t="s">
        <v>389</v>
      </c>
      <c r="G141" s="3" t="s">
        <v>370</v>
      </c>
    </row>
    <row r="142" spans="1:8" ht="30" hidden="1" x14ac:dyDescent="0.25">
      <c r="A142" s="3">
        <v>144</v>
      </c>
      <c r="B142" s="40" t="s">
        <v>269</v>
      </c>
      <c r="D142" s="3" t="s">
        <v>374</v>
      </c>
      <c r="E142" s="3" t="s">
        <v>54</v>
      </c>
      <c r="G142" s="3" t="s">
        <v>370</v>
      </c>
    </row>
    <row r="143" spans="1:8" hidden="1" x14ac:dyDescent="0.25">
      <c r="A143" s="3">
        <v>145</v>
      </c>
      <c r="B143" s="40" t="s">
        <v>270</v>
      </c>
      <c r="D143" s="3" t="s">
        <v>374</v>
      </c>
      <c r="E143" s="3" t="s">
        <v>56</v>
      </c>
      <c r="G143" s="3" t="s">
        <v>370</v>
      </c>
    </row>
    <row r="144" spans="1:8" hidden="1" x14ac:dyDescent="0.25">
      <c r="A144" s="3">
        <v>146</v>
      </c>
      <c r="B144" s="40" t="s">
        <v>271</v>
      </c>
      <c r="D144" s="3" t="s">
        <v>374</v>
      </c>
      <c r="E144" s="3" t="s">
        <v>86</v>
      </c>
      <c r="G144" s="3" t="s">
        <v>370</v>
      </c>
    </row>
    <row r="145" spans="1:7" hidden="1" x14ac:dyDescent="0.25">
      <c r="A145" s="3">
        <v>147</v>
      </c>
      <c r="B145" s="40" t="s">
        <v>272</v>
      </c>
      <c r="D145" s="3" t="s">
        <v>374</v>
      </c>
      <c r="E145" s="3" t="s">
        <v>389</v>
      </c>
      <c r="G145" s="3" t="s">
        <v>370</v>
      </c>
    </row>
    <row r="146" spans="1:7" ht="30" hidden="1" x14ac:dyDescent="0.25">
      <c r="A146" s="3">
        <v>148</v>
      </c>
      <c r="B146" s="40" t="s">
        <v>273</v>
      </c>
      <c r="D146" s="3" t="s">
        <v>374</v>
      </c>
      <c r="E146" s="3" t="s">
        <v>390</v>
      </c>
      <c r="G146" s="3" t="s">
        <v>370</v>
      </c>
    </row>
    <row r="147" spans="1:7" ht="30" hidden="1" x14ac:dyDescent="0.25">
      <c r="A147" s="3">
        <v>149</v>
      </c>
      <c r="B147" s="40" t="s">
        <v>274</v>
      </c>
      <c r="D147" s="3" t="s">
        <v>374</v>
      </c>
      <c r="E147" s="3" t="s">
        <v>387</v>
      </c>
      <c r="G147" s="3" t="s">
        <v>370</v>
      </c>
    </row>
    <row r="148" spans="1:7" hidden="1" x14ac:dyDescent="0.25">
      <c r="A148" s="3">
        <v>150</v>
      </c>
      <c r="B148" s="40" t="s">
        <v>275</v>
      </c>
      <c r="D148" s="3" t="s">
        <v>374</v>
      </c>
      <c r="E148" s="3" t="s">
        <v>389</v>
      </c>
      <c r="G148" s="3" t="s">
        <v>370</v>
      </c>
    </row>
    <row r="149" spans="1:7" x14ac:dyDescent="0.25">
      <c r="A149" s="3">
        <v>151</v>
      </c>
      <c r="B149" s="40" t="s">
        <v>276</v>
      </c>
      <c r="D149" s="3" t="s">
        <v>381</v>
      </c>
      <c r="G149" s="3" t="s">
        <v>370</v>
      </c>
    </row>
    <row r="150" spans="1:7" hidden="1" x14ac:dyDescent="0.25">
      <c r="A150" s="3">
        <v>152</v>
      </c>
      <c r="B150" s="40" t="s">
        <v>277</v>
      </c>
      <c r="D150" s="3" t="s">
        <v>342</v>
      </c>
      <c r="G150" s="3" t="s">
        <v>370</v>
      </c>
    </row>
    <row r="151" spans="1:7" hidden="1" x14ac:dyDescent="0.25">
      <c r="A151" s="3">
        <v>153</v>
      </c>
      <c r="B151" s="40" t="s">
        <v>278</v>
      </c>
      <c r="D151" s="3" t="s">
        <v>342</v>
      </c>
      <c r="G151" s="3" t="s">
        <v>370</v>
      </c>
    </row>
    <row r="152" spans="1:7" hidden="1" x14ac:dyDescent="0.25">
      <c r="A152" s="3">
        <v>154</v>
      </c>
      <c r="B152" s="40" t="s">
        <v>279</v>
      </c>
      <c r="D152" s="3" t="s">
        <v>342</v>
      </c>
      <c r="G152" s="3" t="s">
        <v>370</v>
      </c>
    </row>
    <row r="153" spans="1:7" hidden="1" x14ac:dyDescent="0.25">
      <c r="A153" s="3">
        <v>156</v>
      </c>
      <c r="B153" s="40" t="s">
        <v>281</v>
      </c>
      <c r="D153" s="3" t="s">
        <v>342</v>
      </c>
      <c r="G153" s="3" t="s">
        <v>370</v>
      </c>
    </row>
    <row r="154" spans="1:7" hidden="1" x14ac:dyDescent="0.25">
      <c r="A154" s="3">
        <v>157</v>
      </c>
      <c r="B154" s="40" t="s">
        <v>282</v>
      </c>
      <c r="D154" s="3" t="s">
        <v>374</v>
      </c>
      <c r="E154" s="3" t="s">
        <v>68</v>
      </c>
      <c r="G154" s="3" t="s">
        <v>370</v>
      </c>
    </row>
    <row r="155" spans="1:7" hidden="1" x14ac:dyDescent="0.25">
      <c r="A155" s="3">
        <v>158</v>
      </c>
      <c r="B155" s="40" t="s">
        <v>283</v>
      </c>
      <c r="D155" s="3" t="s">
        <v>342</v>
      </c>
      <c r="G155" s="3" t="s">
        <v>370</v>
      </c>
    </row>
    <row r="156" spans="1:7" hidden="1" x14ac:dyDescent="0.25">
      <c r="A156" s="3">
        <v>159</v>
      </c>
      <c r="B156" s="40" t="s">
        <v>284</v>
      </c>
      <c r="D156" s="3" t="s">
        <v>374</v>
      </c>
      <c r="E156" s="3" t="s">
        <v>389</v>
      </c>
      <c r="G156" s="3" t="s">
        <v>370</v>
      </c>
    </row>
    <row r="157" spans="1:7" hidden="1" x14ac:dyDescent="0.25">
      <c r="A157" s="3">
        <v>160</v>
      </c>
      <c r="B157" s="40" t="s">
        <v>285</v>
      </c>
      <c r="D157" s="3" t="s">
        <v>342</v>
      </c>
      <c r="G157" s="3" t="s">
        <v>370</v>
      </c>
    </row>
    <row r="158" spans="1:7" ht="45" hidden="1" x14ac:dyDescent="0.25">
      <c r="A158" s="3">
        <v>161</v>
      </c>
      <c r="B158" s="40" t="s">
        <v>286</v>
      </c>
      <c r="D158" s="3" t="s">
        <v>374</v>
      </c>
      <c r="E158" s="3" t="s">
        <v>86</v>
      </c>
      <c r="G158" s="3" t="s">
        <v>370</v>
      </c>
    </row>
    <row r="159" spans="1:7" hidden="1" x14ac:dyDescent="0.25">
      <c r="A159" s="3">
        <v>162</v>
      </c>
      <c r="B159" s="40" t="s">
        <v>287</v>
      </c>
      <c r="D159" s="3" t="s">
        <v>374</v>
      </c>
      <c r="E159" s="3" t="s">
        <v>68</v>
      </c>
      <c r="G159" s="3" t="s">
        <v>370</v>
      </c>
    </row>
    <row r="160" spans="1:7" x14ac:dyDescent="0.25">
      <c r="A160" s="3">
        <v>163</v>
      </c>
      <c r="B160" s="40" t="s">
        <v>288</v>
      </c>
      <c r="D160" s="3" t="s">
        <v>381</v>
      </c>
      <c r="E160" s="3" t="s">
        <v>390</v>
      </c>
      <c r="G160" s="3" t="s">
        <v>370</v>
      </c>
    </row>
    <row r="161" spans="1:8" hidden="1" x14ac:dyDescent="0.25">
      <c r="A161" s="3">
        <v>164</v>
      </c>
      <c r="B161" s="40" t="s">
        <v>289</v>
      </c>
      <c r="D161" s="3" t="s">
        <v>342</v>
      </c>
      <c r="G161" s="3" t="s">
        <v>370</v>
      </c>
    </row>
    <row r="162" spans="1:8" hidden="1" x14ac:dyDescent="0.25">
      <c r="A162" s="3">
        <v>165</v>
      </c>
      <c r="B162" s="40" t="s">
        <v>290</v>
      </c>
      <c r="D162" s="3" t="s">
        <v>374</v>
      </c>
      <c r="E162" s="3" t="s">
        <v>389</v>
      </c>
      <c r="G162" s="3" t="s">
        <v>370</v>
      </c>
    </row>
    <row r="163" spans="1:8" ht="105" hidden="1" x14ac:dyDescent="0.25">
      <c r="A163" s="3">
        <v>166</v>
      </c>
      <c r="B163" s="40" t="s">
        <v>291</v>
      </c>
      <c r="D163" s="3" t="s">
        <v>342</v>
      </c>
      <c r="G163" s="3" t="s">
        <v>370</v>
      </c>
    </row>
    <row r="164" spans="1:8" x14ac:dyDescent="0.25">
      <c r="A164" s="3">
        <v>167</v>
      </c>
      <c r="B164" s="40" t="s">
        <v>292</v>
      </c>
      <c r="D164" s="3" t="s">
        <v>381</v>
      </c>
      <c r="G164" s="3" t="s">
        <v>370</v>
      </c>
    </row>
    <row r="165" spans="1:8" hidden="1" x14ac:dyDescent="0.25">
      <c r="A165" s="3">
        <v>168</v>
      </c>
      <c r="B165" s="40" t="s">
        <v>293</v>
      </c>
      <c r="D165" s="3" t="s">
        <v>342</v>
      </c>
      <c r="G165" s="3" t="s">
        <v>370</v>
      </c>
    </row>
    <row r="166" spans="1:8" hidden="1" x14ac:dyDescent="0.25">
      <c r="A166" s="3">
        <v>169</v>
      </c>
      <c r="B166" s="40" t="s">
        <v>294</v>
      </c>
      <c r="D166" s="3" t="s">
        <v>374</v>
      </c>
      <c r="E166" s="3" t="s">
        <v>392</v>
      </c>
      <c r="G166" s="3" t="s">
        <v>370</v>
      </c>
      <c r="H166" s="3" t="s">
        <v>69</v>
      </c>
    </row>
    <row r="167" spans="1:8" hidden="1" x14ac:dyDescent="0.25">
      <c r="A167" s="3">
        <v>170</v>
      </c>
      <c r="B167" s="40" t="s">
        <v>295</v>
      </c>
      <c r="D167" s="3" t="s">
        <v>374</v>
      </c>
      <c r="E167" s="3" t="s">
        <v>389</v>
      </c>
      <c r="G167" s="3" t="s">
        <v>370</v>
      </c>
    </row>
    <row r="168" spans="1:8" hidden="1" x14ac:dyDescent="0.25">
      <c r="A168" s="3">
        <v>171</v>
      </c>
      <c r="B168" s="40" t="s">
        <v>296</v>
      </c>
      <c r="D168" s="3" t="s">
        <v>374</v>
      </c>
      <c r="E168" s="3" t="s">
        <v>389</v>
      </c>
      <c r="G168" s="3" t="s">
        <v>370</v>
      </c>
    </row>
    <row r="169" spans="1:8" hidden="1" x14ac:dyDescent="0.25">
      <c r="A169" s="3">
        <v>172</v>
      </c>
      <c r="B169" s="40" t="s">
        <v>297</v>
      </c>
      <c r="D169" s="3" t="s">
        <v>374</v>
      </c>
      <c r="E169" s="3" t="s">
        <v>390</v>
      </c>
      <c r="G169" s="3" t="s">
        <v>370</v>
      </c>
    </row>
    <row r="170" spans="1:8" hidden="1" x14ac:dyDescent="0.25">
      <c r="A170" s="3">
        <v>173</v>
      </c>
      <c r="B170" s="40" t="s">
        <v>298</v>
      </c>
      <c r="D170" s="3" t="s">
        <v>374</v>
      </c>
      <c r="E170" s="3" t="s">
        <v>389</v>
      </c>
      <c r="G170" s="3" t="s">
        <v>370</v>
      </c>
    </row>
    <row r="171" spans="1:8" hidden="1" x14ac:dyDescent="0.25">
      <c r="A171" s="3">
        <v>174</v>
      </c>
      <c r="B171" s="40" t="s">
        <v>299</v>
      </c>
      <c r="D171" s="3" t="s">
        <v>374</v>
      </c>
      <c r="E171" s="3" t="s">
        <v>68</v>
      </c>
      <c r="G171" s="3" t="s">
        <v>370</v>
      </c>
    </row>
    <row r="172" spans="1:8" ht="30" hidden="1" x14ac:dyDescent="0.25">
      <c r="A172" s="3">
        <v>176</v>
      </c>
      <c r="B172" s="40" t="s">
        <v>301</v>
      </c>
      <c r="D172" s="3" t="s">
        <v>374</v>
      </c>
      <c r="E172" s="3" t="s">
        <v>387</v>
      </c>
      <c r="G172" s="3" t="s">
        <v>370</v>
      </c>
    </row>
    <row r="173" spans="1:8" ht="45" hidden="1" x14ac:dyDescent="0.25">
      <c r="A173" s="3">
        <v>177</v>
      </c>
      <c r="B173" s="40" t="s">
        <v>302</v>
      </c>
      <c r="D173" s="3" t="s">
        <v>374</v>
      </c>
      <c r="E173" s="3" t="s">
        <v>387</v>
      </c>
      <c r="G173" s="3" t="s">
        <v>370</v>
      </c>
    </row>
    <row r="174" spans="1:8" hidden="1" x14ac:dyDescent="0.25">
      <c r="A174" s="3">
        <v>178</v>
      </c>
      <c r="B174" s="40" t="s">
        <v>303</v>
      </c>
      <c r="D174" s="3" t="s">
        <v>374</v>
      </c>
      <c r="E174" s="3" t="s">
        <v>387</v>
      </c>
      <c r="G174" s="3" t="s">
        <v>370</v>
      </c>
    </row>
    <row r="175" spans="1:8" hidden="1" x14ac:dyDescent="0.25">
      <c r="A175" s="3">
        <v>179</v>
      </c>
      <c r="B175" s="40" t="s">
        <v>304</v>
      </c>
      <c r="D175" s="3" t="s">
        <v>374</v>
      </c>
      <c r="E175" s="3" t="s">
        <v>387</v>
      </c>
      <c r="G175" s="3" t="s">
        <v>370</v>
      </c>
      <c r="H175" s="3" t="s">
        <v>53</v>
      </c>
    </row>
    <row r="176" spans="1:8" hidden="1" x14ac:dyDescent="0.25">
      <c r="A176" s="3">
        <v>180</v>
      </c>
      <c r="B176" s="40" t="s">
        <v>305</v>
      </c>
      <c r="D176" s="3" t="s">
        <v>374</v>
      </c>
      <c r="E176" s="3" t="s">
        <v>387</v>
      </c>
      <c r="G176" s="3" t="s">
        <v>370</v>
      </c>
    </row>
    <row r="177" spans="1:8" hidden="1" x14ac:dyDescent="0.25">
      <c r="A177" s="3">
        <v>181</v>
      </c>
      <c r="B177" s="40" t="s">
        <v>306</v>
      </c>
      <c r="D177" s="3" t="s">
        <v>374</v>
      </c>
      <c r="E177" s="3" t="s">
        <v>387</v>
      </c>
      <c r="G177" s="3" t="s">
        <v>370</v>
      </c>
      <c r="H177" s="3" t="s">
        <v>53</v>
      </c>
    </row>
    <row r="178" spans="1:8" ht="30" hidden="1" x14ac:dyDescent="0.25">
      <c r="A178" s="3">
        <v>182</v>
      </c>
      <c r="B178" s="40" t="s">
        <v>307</v>
      </c>
      <c r="D178" s="3" t="s">
        <v>374</v>
      </c>
      <c r="E178" s="3" t="s">
        <v>54</v>
      </c>
      <c r="G178" s="3" t="s">
        <v>370</v>
      </c>
    </row>
    <row r="179" spans="1:8" hidden="1" x14ac:dyDescent="0.25">
      <c r="A179" s="3">
        <v>183</v>
      </c>
      <c r="B179" s="40" t="s">
        <v>308</v>
      </c>
      <c r="D179" s="3" t="s">
        <v>374</v>
      </c>
      <c r="E179" s="3" t="s">
        <v>54</v>
      </c>
      <c r="G179" s="3" t="s">
        <v>370</v>
      </c>
    </row>
    <row r="180" spans="1:8" hidden="1" x14ac:dyDescent="0.25">
      <c r="A180" s="3">
        <v>184</v>
      </c>
      <c r="B180" s="40" t="s">
        <v>309</v>
      </c>
      <c r="D180" s="3" t="s">
        <v>374</v>
      </c>
      <c r="E180" s="3" t="s">
        <v>389</v>
      </c>
      <c r="G180" s="3" t="s">
        <v>370</v>
      </c>
    </row>
    <row r="181" spans="1:8" hidden="1" x14ac:dyDescent="0.25">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idden="1" x14ac:dyDescent="0.25">
      <c r="A184" s="3">
        <v>188</v>
      </c>
      <c r="B184" s="40" t="s">
        <v>313</v>
      </c>
      <c r="D184" s="3" t="s">
        <v>374</v>
      </c>
      <c r="E184" s="3" t="s">
        <v>389</v>
      </c>
      <c r="G184" s="3" t="s">
        <v>370</v>
      </c>
    </row>
    <row r="185" spans="1:8" hidden="1" x14ac:dyDescent="0.25">
      <c r="A185" s="3">
        <v>189</v>
      </c>
      <c r="B185" s="40" t="s">
        <v>314</v>
      </c>
      <c r="D185" s="3" t="s">
        <v>374</v>
      </c>
      <c r="E185" s="3" t="s">
        <v>68</v>
      </c>
      <c r="G185" s="3" t="s">
        <v>370</v>
      </c>
    </row>
    <row r="186" spans="1:8" hidden="1" x14ac:dyDescent="0.25">
      <c r="A186" s="3">
        <v>190</v>
      </c>
      <c r="B186" s="40" t="s">
        <v>315</v>
      </c>
      <c r="D186" s="3" t="s">
        <v>374</v>
      </c>
      <c r="E186" s="3" t="s">
        <v>80</v>
      </c>
      <c r="G186" s="3" t="s">
        <v>370</v>
      </c>
    </row>
    <row r="187" spans="1:8" hidden="1" x14ac:dyDescent="0.25">
      <c r="A187" s="3">
        <v>191</v>
      </c>
      <c r="B187" s="40" t="s">
        <v>316</v>
      </c>
      <c r="D187" s="3" t="s">
        <v>374</v>
      </c>
      <c r="E187" s="3" t="s">
        <v>54</v>
      </c>
      <c r="G187" s="3" t="s">
        <v>370</v>
      </c>
    </row>
    <row r="188" spans="1:8" hidden="1" x14ac:dyDescent="0.25">
      <c r="A188" s="3">
        <v>192</v>
      </c>
      <c r="B188" s="40" t="s">
        <v>317</v>
      </c>
      <c r="D188" s="3" t="s">
        <v>374</v>
      </c>
      <c r="E188" s="3" t="s">
        <v>68</v>
      </c>
      <c r="G188" s="3" t="s">
        <v>370</v>
      </c>
    </row>
    <row r="189" spans="1:8" x14ac:dyDescent="0.25">
      <c r="A189" s="3">
        <v>193</v>
      </c>
      <c r="B189" s="40" t="s">
        <v>318</v>
      </c>
      <c r="D189" s="3" t="s">
        <v>381</v>
      </c>
      <c r="G189" s="3" t="s">
        <v>370</v>
      </c>
    </row>
    <row r="190" spans="1:8" hidden="1" x14ac:dyDescent="0.25">
      <c r="A190" s="3">
        <v>194</v>
      </c>
      <c r="B190" s="40" t="s">
        <v>319</v>
      </c>
      <c r="D190" s="3" t="s">
        <v>374</v>
      </c>
      <c r="E190" s="3" t="s">
        <v>389</v>
      </c>
      <c r="G190" s="3" t="s">
        <v>370</v>
      </c>
    </row>
    <row r="191" spans="1:8" hidden="1" x14ac:dyDescent="0.25">
      <c r="A191" s="3">
        <v>195</v>
      </c>
      <c r="B191" s="40" t="s">
        <v>320</v>
      </c>
      <c r="D191" s="3" t="s">
        <v>374</v>
      </c>
      <c r="E191" s="3" t="s">
        <v>389</v>
      </c>
      <c r="G191" s="3" t="s">
        <v>370</v>
      </c>
    </row>
    <row r="192" spans="1:8" ht="75" hidden="1" x14ac:dyDescent="0.25">
      <c r="A192" s="3">
        <v>196</v>
      </c>
      <c r="B192" s="40" t="s">
        <v>321</v>
      </c>
      <c r="D192" s="3" t="s">
        <v>374</v>
      </c>
      <c r="E192" s="3" t="s">
        <v>86</v>
      </c>
      <c r="G192" s="3" t="s">
        <v>370</v>
      </c>
    </row>
    <row r="193" spans="1:8" ht="30" hidden="1" x14ac:dyDescent="0.25">
      <c r="A193" s="3">
        <v>197</v>
      </c>
      <c r="B193" s="40" t="s">
        <v>322</v>
      </c>
      <c r="D193" s="3" t="s">
        <v>374</v>
      </c>
      <c r="E193" s="3" t="s">
        <v>71</v>
      </c>
      <c r="G193" s="3" t="s">
        <v>370</v>
      </c>
    </row>
    <row r="194" spans="1:8" ht="30" hidden="1" x14ac:dyDescent="0.25">
      <c r="A194" s="3">
        <v>198</v>
      </c>
      <c r="B194" s="40" t="s">
        <v>323</v>
      </c>
      <c r="D194" s="3" t="s">
        <v>342</v>
      </c>
      <c r="G194" s="3" t="s">
        <v>370</v>
      </c>
    </row>
    <row r="195" spans="1:8" ht="45" hidden="1" x14ac:dyDescent="0.25">
      <c r="A195" s="3">
        <v>199</v>
      </c>
      <c r="B195" s="40" t="s">
        <v>324</v>
      </c>
      <c r="D195" s="3" t="s">
        <v>342</v>
      </c>
      <c r="G195" s="3" t="s">
        <v>370</v>
      </c>
    </row>
    <row r="196" spans="1:8" hidden="1" x14ac:dyDescent="0.25">
      <c r="A196" s="3">
        <v>200</v>
      </c>
      <c r="B196" s="40" t="s">
        <v>325</v>
      </c>
      <c r="D196" s="3" t="s">
        <v>342</v>
      </c>
      <c r="G196" s="3" t="s">
        <v>370</v>
      </c>
    </row>
    <row r="197" spans="1:8" ht="30" hidden="1" x14ac:dyDescent="0.25">
      <c r="A197" s="3">
        <v>201</v>
      </c>
      <c r="B197" s="40" t="s">
        <v>326</v>
      </c>
      <c r="D197" s="3" t="s">
        <v>374</v>
      </c>
      <c r="E197" s="3" t="s">
        <v>387</v>
      </c>
      <c r="G197" s="3" t="s">
        <v>370</v>
      </c>
    </row>
    <row r="198" spans="1:8" ht="30" hidden="1" x14ac:dyDescent="0.25">
      <c r="A198" s="3">
        <v>202</v>
      </c>
      <c r="B198" s="40" t="s">
        <v>327</v>
      </c>
      <c r="D198" s="3" t="s">
        <v>342</v>
      </c>
      <c r="G198" s="3" t="s">
        <v>370</v>
      </c>
    </row>
    <row r="199" spans="1:8" hidden="1" x14ac:dyDescent="0.25">
      <c r="A199" s="3">
        <v>203</v>
      </c>
      <c r="B199" s="40" t="s">
        <v>328</v>
      </c>
      <c r="D199" s="3" t="s">
        <v>374</v>
      </c>
      <c r="E199" s="3" t="s">
        <v>389</v>
      </c>
      <c r="G199" s="3" t="s">
        <v>370</v>
      </c>
    </row>
    <row r="200" spans="1:8" hidden="1" x14ac:dyDescent="0.25">
      <c r="A200" s="3">
        <v>204</v>
      </c>
      <c r="B200" s="40" t="s">
        <v>329</v>
      </c>
      <c r="D200" s="3" t="s">
        <v>374</v>
      </c>
      <c r="E200" s="3" t="s">
        <v>389</v>
      </c>
      <c r="G200" s="3" t="s">
        <v>370</v>
      </c>
    </row>
    <row r="201" spans="1:8" hidden="1" x14ac:dyDescent="0.25">
      <c r="A201" s="3">
        <v>205</v>
      </c>
      <c r="B201" s="40" t="s">
        <v>330</v>
      </c>
      <c r="D201" s="3" t="s">
        <v>374</v>
      </c>
      <c r="E201" s="3" t="s">
        <v>80</v>
      </c>
      <c r="G201" s="3" t="s">
        <v>370</v>
      </c>
    </row>
    <row r="202" spans="1:8" hidden="1" x14ac:dyDescent="0.25">
      <c r="A202" s="3">
        <v>206</v>
      </c>
      <c r="B202" s="40" t="s">
        <v>331</v>
      </c>
      <c r="D202" s="3" t="s">
        <v>374</v>
      </c>
      <c r="E202" s="3" t="s">
        <v>387</v>
      </c>
      <c r="G202" s="3" t="s">
        <v>370</v>
      </c>
    </row>
    <row r="203" spans="1:8" hidden="1" x14ac:dyDescent="0.25">
      <c r="A203" s="3">
        <v>207</v>
      </c>
      <c r="B203" s="40" t="s">
        <v>332</v>
      </c>
      <c r="D203" s="3" t="s">
        <v>374</v>
      </c>
      <c r="E203" s="3" t="s">
        <v>56</v>
      </c>
      <c r="G203" s="3" t="s">
        <v>370</v>
      </c>
    </row>
    <row r="204" spans="1:8" hidden="1" x14ac:dyDescent="0.25">
      <c r="A204" s="3">
        <v>208</v>
      </c>
      <c r="B204" s="40" t="s">
        <v>333</v>
      </c>
      <c r="D204" s="3" t="s">
        <v>374</v>
      </c>
      <c r="E204" s="3" t="s">
        <v>86</v>
      </c>
      <c r="G204" s="3" t="s">
        <v>370</v>
      </c>
    </row>
    <row r="205" spans="1:8" hidden="1" x14ac:dyDescent="0.25">
      <c r="A205" s="3">
        <v>209</v>
      </c>
      <c r="B205" s="40" t="s">
        <v>334</v>
      </c>
      <c r="D205" s="3" t="s">
        <v>374</v>
      </c>
      <c r="E205" s="3" t="s">
        <v>387</v>
      </c>
      <c r="G205" s="3" t="s">
        <v>370</v>
      </c>
    </row>
    <row r="206" spans="1:8" hidden="1" x14ac:dyDescent="0.25">
      <c r="A206" s="3">
        <v>210</v>
      </c>
      <c r="B206" s="40" t="s">
        <v>335</v>
      </c>
      <c r="D206" s="3" t="s">
        <v>342</v>
      </c>
      <c r="G206" s="3" t="s">
        <v>370</v>
      </c>
    </row>
    <row r="207" spans="1:8" hidden="1" x14ac:dyDescent="0.25">
      <c r="A207" s="3">
        <v>212</v>
      </c>
      <c r="B207" s="42" t="s">
        <v>354</v>
      </c>
      <c r="D207" s="3" t="s">
        <v>374</v>
      </c>
      <c r="E207" s="3" t="s">
        <v>390</v>
      </c>
      <c r="G207" s="3" t="s">
        <v>57</v>
      </c>
      <c r="H207" s="3" t="s">
        <v>393</v>
      </c>
    </row>
    <row r="208" spans="1:8" ht="25.5" hidden="1" x14ac:dyDescent="0.25">
      <c r="A208" s="3">
        <v>213</v>
      </c>
      <c r="B208" s="42" t="s">
        <v>355</v>
      </c>
      <c r="D208" s="3" t="s">
        <v>374</v>
      </c>
      <c r="E208" s="3" t="s">
        <v>56</v>
      </c>
      <c r="G208" s="3" t="s">
        <v>57</v>
      </c>
    </row>
    <row r="209" spans="1:8" ht="25.5" hidden="1" x14ac:dyDescent="0.25">
      <c r="A209" s="3">
        <v>214</v>
      </c>
      <c r="B209" s="42" t="s">
        <v>356</v>
      </c>
      <c r="D209" s="3" t="s">
        <v>374</v>
      </c>
      <c r="E209" s="3" t="s">
        <v>68</v>
      </c>
      <c r="G209" s="3" t="s">
        <v>57</v>
      </c>
    </row>
    <row r="210" spans="1:8" hidden="1" x14ac:dyDescent="0.25">
      <c r="A210" s="3">
        <v>216</v>
      </c>
      <c r="B210" s="42" t="s">
        <v>358</v>
      </c>
      <c r="D210" s="3" t="s">
        <v>374</v>
      </c>
      <c r="E210" s="3" t="s">
        <v>394</v>
      </c>
      <c r="G210" s="3" t="s">
        <v>57</v>
      </c>
    </row>
    <row r="211" spans="1:8" hidden="1" x14ac:dyDescent="0.25">
      <c r="A211" s="3">
        <v>217</v>
      </c>
      <c r="B211" s="42" t="s">
        <v>359</v>
      </c>
      <c r="D211" s="3" t="s">
        <v>374</v>
      </c>
      <c r="E211" s="3" t="s">
        <v>86</v>
      </c>
      <c r="G211" s="3" t="s">
        <v>57</v>
      </c>
    </row>
    <row r="212" spans="1:8" hidden="1" x14ac:dyDescent="0.25">
      <c r="A212" s="3">
        <v>218</v>
      </c>
      <c r="B212" s="42" t="s">
        <v>360</v>
      </c>
      <c r="D212" s="3" t="s">
        <v>374</v>
      </c>
      <c r="E212" s="3" t="s">
        <v>86</v>
      </c>
      <c r="G212" s="3" t="s">
        <v>57</v>
      </c>
      <c r="H212" s="3" t="s">
        <v>393</v>
      </c>
    </row>
    <row r="213" spans="1:8" ht="25.5" hidden="1" x14ac:dyDescent="0.25">
      <c r="A213" s="3">
        <v>219</v>
      </c>
      <c r="B213" s="42" t="s">
        <v>361</v>
      </c>
      <c r="D213" s="3" t="s">
        <v>374</v>
      </c>
      <c r="E213" s="3" t="s">
        <v>86</v>
      </c>
      <c r="G213" s="3" t="s">
        <v>57</v>
      </c>
      <c r="H213" s="3" t="s">
        <v>393</v>
      </c>
    </row>
    <row r="214" spans="1:8" ht="25.5" hidden="1" x14ac:dyDescent="0.25">
      <c r="A214" s="3">
        <v>220</v>
      </c>
      <c r="B214" s="42" t="s">
        <v>362</v>
      </c>
      <c r="D214" s="3" t="s">
        <v>374</v>
      </c>
      <c r="E214" s="3" t="s">
        <v>389</v>
      </c>
      <c r="G214" s="3" t="s">
        <v>57</v>
      </c>
    </row>
    <row r="215" spans="1:8" hidden="1" x14ac:dyDescent="0.25">
      <c r="A215" s="3">
        <v>221</v>
      </c>
      <c r="B215" s="42" t="s">
        <v>363</v>
      </c>
      <c r="D215" s="3" t="s">
        <v>374</v>
      </c>
      <c r="E215" s="3" t="s">
        <v>389</v>
      </c>
      <c r="G215" s="3" t="s">
        <v>57</v>
      </c>
    </row>
    <row r="216" spans="1:8" ht="25.5" hidden="1" x14ac:dyDescent="0.25">
      <c r="A216" s="3">
        <v>222</v>
      </c>
      <c r="B216" s="42" t="s">
        <v>364</v>
      </c>
      <c r="D216" s="3" t="s">
        <v>374</v>
      </c>
      <c r="E216" s="3" t="s">
        <v>389</v>
      </c>
      <c r="G216" s="3" t="s">
        <v>57</v>
      </c>
      <c r="H216" s="3" t="s">
        <v>393</v>
      </c>
    </row>
    <row r="217" spans="1:8" ht="51" hidden="1" x14ac:dyDescent="0.25">
      <c r="A217" s="3">
        <v>223</v>
      </c>
      <c r="B217" s="42" t="s">
        <v>382</v>
      </c>
      <c r="D217" s="3" t="s">
        <v>374</v>
      </c>
      <c r="E217" s="3" t="s">
        <v>387</v>
      </c>
      <c r="G217" s="3" t="s">
        <v>57</v>
      </c>
    </row>
    <row r="218" spans="1:8" hidden="1" x14ac:dyDescent="0.25">
      <c r="A218" s="3">
        <v>224</v>
      </c>
      <c r="B218" s="42" t="s">
        <v>383</v>
      </c>
      <c r="D218" s="3" t="s">
        <v>374</v>
      </c>
      <c r="E218" s="3" t="s">
        <v>387</v>
      </c>
      <c r="G218" s="3" t="s">
        <v>57</v>
      </c>
    </row>
    <row r="219" spans="1:8" hidden="1" x14ac:dyDescent="0.25">
      <c r="A219" s="3">
        <v>225</v>
      </c>
      <c r="B219" s="42" t="s">
        <v>384</v>
      </c>
      <c r="D219" s="3" t="s">
        <v>374</v>
      </c>
      <c r="E219" s="3" t="s">
        <v>387</v>
      </c>
      <c r="G219" s="3" t="s">
        <v>57</v>
      </c>
    </row>
    <row r="220" spans="1:8" hidden="1" x14ac:dyDescent="0.25">
      <c r="A220" s="3">
        <v>226</v>
      </c>
      <c r="B220" s="42" t="s">
        <v>385</v>
      </c>
      <c r="D220" s="3" t="s">
        <v>374</v>
      </c>
      <c r="E220" s="3" t="s">
        <v>387</v>
      </c>
      <c r="G220" s="3" t="s">
        <v>57</v>
      </c>
    </row>
    <row r="221" spans="1:8" hidden="1" x14ac:dyDescent="0.25">
      <c r="A221" s="3">
        <v>227</v>
      </c>
      <c r="B221" s="42" t="s">
        <v>386</v>
      </c>
      <c r="D221" s="3" t="s">
        <v>374</v>
      </c>
      <c r="E221" s="3" t="s">
        <v>387</v>
      </c>
      <c r="G221" s="3" t="s">
        <v>57</v>
      </c>
    </row>
    <row r="222" spans="1:8" hidden="1" x14ac:dyDescent="0.25">
      <c r="A222" s="3">
        <v>228</v>
      </c>
      <c r="B222" s="43" t="s">
        <v>94</v>
      </c>
      <c r="D222" s="3" t="s">
        <v>374</v>
      </c>
      <c r="E222" s="3" t="s">
        <v>86</v>
      </c>
      <c r="G222" s="3" t="s">
        <v>57</v>
      </c>
      <c r="H222" s="3" t="s">
        <v>393</v>
      </c>
    </row>
    <row r="223" spans="1:8" hidden="1" x14ac:dyDescent="0.25">
      <c r="A223" s="3">
        <v>229</v>
      </c>
      <c r="B223" s="43" t="s">
        <v>95</v>
      </c>
      <c r="D223" s="3" t="s">
        <v>374</v>
      </c>
      <c r="E223" s="3" t="s">
        <v>68</v>
      </c>
      <c r="G223" s="3" t="s">
        <v>57</v>
      </c>
    </row>
    <row r="224" spans="1:8" hidden="1" x14ac:dyDescent="0.25">
      <c r="A224" s="3">
        <v>230</v>
      </c>
      <c r="B224" s="43" t="s">
        <v>96</v>
      </c>
      <c r="D224" s="3" t="s">
        <v>374</v>
      </c>
      <c r="E224" s="3" t="s">
        <v>68</v>
      </c>
      <c r="G224" s="3" t="s">
        <v>57</v>
      </c>
    </row>
    <row r="225" spans="1:8" ht="30" hidden="1" x14ac:dyDescent="0.25">
      <c r="A225" s="3">
        <v>231</v>
      </c>
      <c r="B225" s="43" t="s">
        <v>97</v>
      </c>
      <c r="D225" s="3" t="s">
        <v>374</v>
      </c>
      <c r="E225" s="3" t="s">
        <v>68</v>
      </c>
      <c r="G225" s="3" t="s">
        <v>57</v>
      </c>
    </row>
    <row r="226" spans="1:8" hidden="1" x14ac:dyDescent="0.25">
      <c r="A226" s="3">
        <v>232</v>
      </c>
      <c r="B226" s="43" t="s">
        <v>98</v>
      </c>
      <c r="D226" s="3" t="s">
        <v>374</v>
      </c>
      <c r="E226" s="3" t="s">
        <v>68</v>
      </c>
      <c r="G226" s="3" t="s">
        <v>57</v>
      </c>
    </row>
    <row r="227" spans="1:8" hidden="1" x14ac:dyDescent="0.25">
      <c r="A227" s="3">
        <v>233</v>
      </c>
      <c r="B227" s="43" t="s">
        <v>99</v>
      </c>
      <c r="D227" s="3" t="s">
        <v>374</v>
      </c>
      <c r="E227" s="3" t="s">
        <v>68</v>
      </c>
      <c r="G227" s="3" t="s">
        <v>57</v>
      </c>
      <c r="H227" s="3" t="s">
        <v>393</v>
      </c>
    </row>
    <row r="228" spans="1:8" ht="30" hidden="1" x14ac:dyDescent="0.25">
      <c r="A228" s="3">
        <v>234</v>
      </c>
      <c r="B228" s="43" t="s">
        <v>100</v>
      </c>
      <c r="D228" s="3" t="s">
        <v>374</v>
      </c>
      <c r="E228" s="3" t="s">
        <v>68</v>
      </c>
      <c r="G228" s="3" t="s">
        <v>57</v>
      </c>
      <c r="H228" s="3" t="s">
        <v>393</v>
      </c>
    </row>
    <row r="229" spans="1:8" hidden="1" x14ac:dyDescent="0.25">
      <c r="A229" s="3">
        <v>235</v>
      </c>
      <c r="B229" s="43" t="s">
        <v>101</v>
      </c>
      <c r="D229" s="3" t="s">
        <v>374</v>
      </c>
      <c r="E229" s="3" t="s">
        <v>389</v>
      </c>
      <c r="G229" s="3" t="s">
        <v>57</v>
      </c>
    </row>
    <row r="230" spans="1:8" hidden="1" x14ac:dyDescent="0.25">
      <c r="A230" s="3">
        <v>236</v>
      </c>
      <c r="B230" s="43" t="s">
        <v>102</v>
      </c>
      <c r="D230" s="3" t="s">
        <v>374</v>
      </c>
      <c r="E230" s="3" t="s">
        <v>389</v>
      </c>
      <c r="G230" s="3" t="s">
        <v>57</v>
      </c>
    </row>
    <row r="231" spans="1:8" hidden="1" x14ac:dyDescent="0.25">
      <c r="A231" s="3">
        <v>237</v>
      </c>
      <c r="B231" s="43" t="s">
        <v>103</v>
      </c>
      <c r="D231" s="3" t="s">
        <v>374</v>
      </c>
      <c r="E231" s="3" t="s">
        <v>390</v>
      </c>
      <c r="G231" s="3" t="s">
        <v>57</v>
      </c>
      <c r="H231" s="3" t="s">
        <v>393</v>
      </c>
    </row>
    <row r="232" spans="1:8" hidden="1" x14ac:dyDescent="0.25">
      <c r="A232" s="3">
        <v>238</v>
      </c>
      <c r="B232" s="43" t="s">
        <v>104</v>
      </c>
      <c r="D232" s="3" t="s">
        <v>374</v>
      </c>
      <c r="E232" s="3" t="s">
        <v>54</v>
      </c>
      <c r="G232" s="3" t="s">
        <v>57</v>
      </c>
    </row>
    <row r="233" spans="1:8" x14ac:dyDescent="0.25">
      <c r="A233" s="3">
        <v>239</v>
      </c>
      <c r="B233" s="43" t="s">
        <v>105</v>
      </c>
      <c r="D233" s="3" t="s">
        <v>381</v>
      </c>
      <c r="E233" s="3" t="s">
        <v>54</v>
      </c>
      <c r="G233" s="3" t="s">
        <v>57</v>
      </c>
    </row>
    <row r="234" spans="1:8" ht="30" hidden="1" x14ac:dyDescent="0.25">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idden="1" x14ac:dyDescent="0.25">
      <c r="A236" s="3">
        <v>242</v>
      </c>
      <c r="B236" s="43" t="s">
        <v>108</v>
      </c>
      <c r="D236" s="3" t="s">
        <v>374</v>
      </c>
      <c r="E236" s="3" t="s">
        <v>86</v>
      </c>
      <c r="G236" s="3" t="s">
        <v>57</v>
      </c>
    </row>
    <row r="237" spans="1:8" hidden="1" x14ac:dyDescent="0.25">
      <c r="A237" s="3">
        <v>243</v>
      </c>
      <c r="B237" s="43" t="s">
        <v>462</v>
      </c>
      <c r="D237" s="3" t="s">
        <v>374</v>
      </c>
      <c r="E237" s="3" t="s">
        <v>56</v>
      </c>
      <c r="G237" s="3" t="s">
        <v>57</v>
      </c>
    </row>
    <row r="238" spans="1:8" ht="30" hidden="1" x14ac:dyDescent="0.25">
      <c r="A238" s="3">
        <v>244</v>
      </c>
      <c r="B238" s="43" t="s">
        <v>155</v>
      </c>
      <c r="D238" s="3" t="s">
        <v>374</v>
      </c>
      <c r="E238" s="3" t="s">
        <v>389</v>
      </c>
      <c r="G238" s="3" t="s">
        <v>57</v>
      </c>
    </row>
    <row r="239" spans="1:8" hidden="1" x14ac:dyDescent="0.25">
      <c r="A239" s="3">
        <v>245</v>
      </c>
      <c r="B239" s="43" t="s">
        <v>156</v>
      </c>
      <c r="D239" s="3" t="s">
        <v>374</v>
      </c>
      <c r="E239" s="3" t="s">
        <v>56</v>
      </c>
      <c r="G239" s="3" t="s">
        <v>57</v>
      </c>
    </row>
    <row r="240" spans="1:8" hidden="1" x14ac:dyDescent="0.25">
      <c r="A240" s="3">
        <v>246</v>
      </c>
      <c r="B240" s="43" t="s">
        <v>157</v>
      </c>
      <c r="D240" s="3" t="s">
        <v>374</v>
      </c>
      <c r="E240" s="3" t="s">
        <v>68</v>
      </c>
      <c r="G240" s="3" t="s">
        <v>57</v>
      </c>
      <c r="H240" s="3" t="s">
        <v>393</v>
      </c>
    </row>
    <row r="241" spans="1:8" hidden="1" x14ac:dyDescent="0.25">
      <c r="A241" s="3">
        <v>247</v>
      </c>
      <c r="B241" s="43" t="s">
        <v>158</v>
      </c>
      <c r="D241" s="3" t="s">
        <v>374</v>
      </c>
      <c r="E241" s="3" t="s">
        <v>68</v>
      </c>
      <c r="G241" s="3" t="s">
        <v>57</v>
      </c>
      <c r="H241" s="3" t="s">
        <v>393</v>
      </c>
    </row>
    <row r="242" spans="1:8" hidden="1" x14ac:dyDescent="0.25">
      <c r="A242" s="3">
        <v>248</v>
      </c>
      <c r="B242" s="43" t="s">
        <v>159</v>
      </c>
      <c r="D242" s="3" t="s">
        <v>374</v>
      </c>
      <c r="E242" s="3" t="s">
        <v>68</v>
      </c>
      <c r="G242" s="3" t="s">
        <v>57</v>
      </c>
      <c r="H242" s="3" t="s">
        <v>393</v>
      </c>
    </row>
    <row r="243" spans="1:8" hidden="1" x14ac:dyDescent="0.25">
      <c r="A243" s="3">
        <v>249</v>
      </c>
      <c r="B243" s="43" t="s">
        <v>160</v>
      </c>
      <c r="D243" s="3" t="s">
        <v>374</v>
      </c>
      <c r="E243" s="3" t="s">
        <v>68</v>
      </c>
      <c r="G243" s="3" t="s">
        <v>57</v>
      </c>
      <c r="H243" s="3" t="s">
        <v>393</v>
      </c>
    </row>
    <row r="244" spans="1:8" hidden="1" x14ac:dyDescent="0.25">
      <c r="A244" s="3">
        <v>250</v>
      </c>
      <c r="B244" s="43" t="s">
        <v>395</v>
      </c>
      <c r="D244" s="3" t="s">
        <v>374</v>
      </c>
      <c r="E244" s="3" t="s">
        <v>68</v>
      </c>
      <c r="G244" s="3" t="s">
        <v>57</v>
      </c>
    </row>
    <row r="245" spans="1:8" hidden="1" x14ac:dyDescent="0.25">
      <c r="A245" s="3">
        <v>251</v>
      </c>
      <c r="B245" s="43" t="s">
        <v>162</v>
      </c>
      <c r="D245" s="3" t="s">
        <v>374</v>
      </c>
      <c r="E245" s="3" t="s">
        <v>68</v>
      </c>
      <c r="G245" s="3" t="s">
        <v>57</v>
      </c>
    </row>
    <row r="246" spans="1:8" ht="30" hidden="1" x14ac:dyDescent="0.25">
      <c r="A246" s="3">
        <v>252</v>
      </c>
      <c r="B246" s="43" t="s">
        <v>163</v>
      </c>
      <c r="D246" s="3" t="s">
        <v>374</v>
      </c>
      <c r="E246" s="3" t="s">
        <v>68</v>
      </c>
      <c r="G246" s="3" t="s">
        <v>57</v>
      </c>
    </row>
    <row r="247" spans="1:8" ht="30" hidden="1" x14ac:dyDescent="0.25">
      <c r="A247" s="3">
        <v>253</v>
      </c>
      <c r="B247" s="43" t="s">
        <v>164</v>
      </c>
      <c r="D247" s="3" t="s">
        <v>374</v>
      </c>
      <c r="E247" s="3" t="s">
        <v>68</v>
      </c>
      <c r="G247" s="3" t="s">
        <v>57</v>
      </c>
      <c r="H247" s="3" t="s">
        <v>393</v>
      </c>
    </row>
    <row r="248" spans="1:8" hidden="1" x14ac:dyDescent="0.25">
      <c r="A248" s="3">
        <v>254</v>
      </c>
      <c r="B248" s="43" t="s">
        <v>165</v>
      </c>
      <c r="D248" s="3" t="s">
        <v>374</v>
      </c>
      <c r="E248" s="3" t="s">
        <v>68</v>
      </c>
      <c r="G248" s="3" t="s">
        <v>57</v>
      </c>
    </row>
    <row r="249" spans="1:8" hidden="1" x14ac:dyDescent="0.25">
      <c r="A249" s="3">
        <v>255</v>
      </c>
      <c r="B249" s="43" t="s">
        <v>166</v>
      </c>
      <c r="D249" s="3" t="s">
        <v>374</v>
      </c>
      <c r="E249" s="3" t="s">
        <v>394</v>
      </c>
      <c r="G249" s="3" t="s">
        <v>57</v>
      </c>
    </row>
    <row r="250" spans="1:8" ht="30" x14ac:dyDescent="0.25">
      <c r="A250" s="3">
        <v>256</v>
      </c>
      <c r="B250" s="43" t="s">
        <v>167</v>
      </c>
      <c r="D250" s="3" t="s">
        <v>381</v>
      </c>
      <c r="E250" s="3" t="s">
        <v>86</v>
      </c>
      <c r="G250" s="3" t="s">
        <v>57</v>
      </c>
    </row>
    <row r="251" spans="1:8" hidden="1" x14ac:dyDescent="0.25">
      <c r="A251" s="3">
        <v>257</v>
      </c>
      <c r="B251" s="43" t="s">
        <v>168</v>
      </c>
      <c r="D251" s="3" t="s">
        <v>374</v>
      </c>
      <c r="E251" s="3" t="s">
        <v>86</v>
      </c>
      <c r="G251" s="3" t="s">
        <v>57</v>
      </c>
    </row>
    <row r="252" spans="1:8" ht="30" hidden="1" x14ac:dyDescent="0.25">
      <c r="A252" s="3">
        <v>258</v>
      </c>
      <c r="B252" s="43" t="s">
        <v>169</v>
      </c>
      <c r="D252" s="3" t="s">
        <v>374</v>
      </c>
      <c r="E252" s="3" t="s">
        <v>389</v>
      </c>
      <c r="G252" s="3" t="s">
        <v>57</v>
      </c>
    </row>
    <row r="253" spans="1:8" hidden="1" x14ac:dyDescent="0.25">
      <c r="A253" s="3">
        <v>259</v>
      </c>
      <c r="B253" s="43" t="s">
        <v>338</v>
      </c>
      <c r="D253" s="3" t="s">
        <v>374</v>
      </c>
      <c r="E253" s="3" t="s">
        <v>389</v>
      </c>
      <c r="G253" s="3" t="s">
        <v>57</v>
      </c>
    </row>
    <row r="254" spans="1:8" hidden="1" x14ac:dyDescent="0.25">
      <c r="A254" s="3">
        <v>260</v>
      </c>
      <c r="B254" s="43" t="s">
        <v>170</v>
      </c>
      <c r="D254" s="3" t="s">
        <v>374</v>
      </c>
      <c r="E254" s="3" t="s">
        <v>54</v>
      </c>
      <c r="G254" s="3" t="s">
        <v>57</v>
      </c>
    </row>
    <row r="255" spans="1:8" ht="30" hidden="1" x14ac:dyDescent="0.25">
      <c r="A255" s="3">
        <v>261</v>
      </c>
      <c r="B255" s="43" t="s">
        <v>171</v>
      </c>
      <c r="D255" s="3" t="s">
        <v>374</v>
      </c>
      <c r="E255" s="3" t="s">
        <v>54</v>
      </c>
      <c r="G255" s="3" t="s">
        <v>57</v>
      </c>
    </row>
    <row r="256" spans="1:8" ht="30" hidden="1" x14ac:dyDescent="0.25">
      <c r="A256" s="3">
        <v>262</v>
      </c>
      <c r="B256" s="43" t="s">
        <v>172</v>
      </c>
      <c r="D256" s="3" t="s">
        <v>374</v>
      </c>
      <c r="E256" s="3" t="s">
        <v>86</v>
      </c>
      <c r="G256" s="3" t="s">
        <v>57</v>
      </c>
    </row>
    <row r="257" spans="1:8" hidden="1" x14ac:dyDescent="0.25">
      <c r="A257" s="3">
        <v>263</v>
      </c>
      <c r="B257" s="43" t="s">
        <v>173</v>
      </c>
      <c r="D257" s="3" t="s">
        <v>374</v>
      </c>
      <c r="E257" s="3" t="s">
        <v>86</v>
      </c>
      <c r="G257" s="3" t="s">
        <v>57</v>
      </c>
      <c r="H257" s="3" t="s">
        <v>393</v>
      </c>
    </row>
    <row r="258" spans="1:8" hidden="1" x14ac:dyDescent="0.25">
      <c r="A258" s="3">
        <v>264</v>
      </c>
      <c r="B258" s="43" t="s">
        <v>174</v>
      </c>
      <c r="D258" s="3" t="s">
        <v>374</v>
      </c>
      <c r="E258" s="3" t="s">
        <v>389</v>
      </c>
      <c r="G258" s="3" t="s">
        <v>57</v>
      </c>
    </row>
    <row r="259" spans="1:8" hidden="1" x14ac:dyDescent="0.25">
      <c r="A259" s="3">
        <v>265</v>
      </c>
      <c r="B259" s="43" t="s">
        <v>396</v>
      </c>
      <c r="D259" s="3" t="s">
        <v>374</v>
      </c>
      <c r="E259" s="3" t="s">
        <v>389</v>
      </c>
      <c r="G259" s="3" t="s">
        <v>57</v>
      </c>
      <c r="H259" s="3" t="s">
        <v>393</v>
      </c>
    </row>
    <row r="260" spans="1:8" hidden="1" x14ac:dyDescent="0.25">
      <c r="A260" s="3">
        <v>266</v>
      </c>
      <c r="B260" s="43" t="s">
        <v>176</v>
      </c>
      <c r="D260" s="3" t="s">
        <v>374</v>
      </c>
      <c r="E260" s="3" t="s">
        <v>389</v>
      </c>
      <c r="G260" s="3" t="s">
        <v>57</v>
      </c>
    </row>
    <row r="261" spans="1:8" ht="30" hidden="1" x14ac:dyDescent="0.25">
      <c r="A261" s="3">
        <v>267</v>
      </c>
      <c r="B261" s="43" t="s">
        <v>177</v>
      </c>
      <c r="D261" s="3" t="s">
        <v>374</v>
      </c>
      <c r="E261" s="3" t="s">
        <v>68</v>
      </c>
      <c r="G261" s="3" t="s">
        <v>57</v>
      </c>
    </row>
    <row r="262" spans="1:8" hidden="1" x14ac:dyDescent="0.25">
      <c r="A262" s="3">
        <v>268</v>
      </c>
      <c r="B262" s="43" t="s">
        <v>178</v>
      </c>
      <c r="D262" s="3" t="s">
        <v>374</v>
      </c>
      <c r="E262" s="3" t="s">
        <v>68</v>
      </c>
      <c r="G262" s="3" t="s">
        <v>57</v>
      </c>
    </row>
    <row r="263" spans="1:8" hidden="1" x14ac:dyDescent="0.25">
      <c r="A263" s="3">
        <v>269</v>
      </c>
      <c r="B263" s="43" t="s">
        <v>179</v>
      </c>
      <c r="D263" s="3" t="s">
        <v>374</v>
      </c>
      <c r="E263" s="3" t="s">
        <v>390</v>
      </c>
      <c r="G263" s="3" t="s">
        <v>57</v>
      </c>
      <c r="H263" s="3" t="s">
        <v>393</v>
      </c>
    </row>
    <row r="264" spans="1:8" hidden="1" x14ac:dyDescent="0.25">
      <c r="A264" s="3">
        <v>270</v>
      </c>
      <c r="B264" s="43" t="s">
        <v>180</v>
      </c>
      <c r="D264" s="3" t="s">
        <v>374</v>
      </c>
      <c r="E264" s="3" t="s">
        <v>390</v>
      </c>
      <c r="G264" s="3" t="s">
        <v>57</v>
      </c>
      <c r="H264" s="3" t="s">
        <v>393</v>
      </c>
    </row>
    <row r="265" spans="1:8" ht="30" hidden="1" x14ac:dyDescent="0.25">
      <c r="A265" s="3">
        <v>271</v>
      </c>
      <c r="B265" s="43" t="s">
        <v>181</v>
      </c>
      <c r="D265" s="3" t="s">
        <v>374</v>
      </c>
      <c r="E265" s="3" t="s">
        <v>54</v>
      </c>
      <c r="G265" s="3" t="s">
        <v>57</v>
      </c>
    </row>
    <row r="266" spans="1:8" ht="30" hidden="1" x14ac:dyDescent="0.25">
      <c r="A266" s="3">
        <v>272</v>
      </c>
      <c r="B266" s="43" t="s">
        <v>182</v>
      </c>
      <c r="D266" s="3" t="s">
        <v>374</v>
      </c>
      <c r="E266" s="3" t="s">
        <v>389</v>
      </c>
      <c r="G266" s="3" t="s">
        <v>57</v>
      </c>
    </row>
    <row r="267" spans="1:8" ht="30" hidden="1" x14ac:dyDescent="0.25">
      <c r="A267" s="3">
        <v>273</v>
      </c>
      <c r="B267" s="43" t="s">
        <v>183</v>
      </c>
      <c r="D267" s="3" t="s">
        <v>374</v>
      </c>
      <c r="E267" s="3" t="s">
        <v>389</v>
      </c>
      <c r="G267" s="3" t="s">
        <v>57</v>
      </c>
    </row>
    <row r="268" spans="1:8" ht="30" hidden="1" x14ac:dyDescent="0.25">
      <c r="A268" s="3">
        <v>274</v>
      </c>
      <c r="B268" s="43" t="s">
        <v>184</v>
      </c>
      <c r="D268" s="3" t="s">
        <v>374</v>
      </c>
      <c r="E268" s="3" t="s">
        <v>389</v>
      </c>
      <c r="G268" s="3" t="s">
        <v>57</v>
      </c>
      <c r="H268" s="3" t="s">
        <v>393</v>
      </c>
    </row>
    <row r="269" spans="1:8" hidden="1" x14ac:dyDescent="0.25">
      <c r="A269" s="3">
        <v>275</v>
      </c>
      <c r="B269" s="43" t="s">
        <v>185</v>
      </c>
      <c r="D269" s="3" t="s">
        <v>374</v>
      </c>
      <c r="E269" s="3" t="s">
        <v>389</v>
      </c>
      <c r="G269" s="3" t="s">
        <v>57</v>
      </c>
    </row>
    <row r="270" spans="1:8" ht="30" hidden="1" x14ac:dyDescent="0.25">
      <c r="A270" s="3">
        <v>276</v>
      </c>
      <c r="B270" s="43" t="s">
        <v>186</v>
      </c>
      <c r="D270" s="3" t="s">
        <v>374</v>
      </c>
      <c r="E270" s="3" t="s">
        <v>389</v>
      </c>
      <c r="G270" s="3" t="s">
        <v>57</v>
      </c>
      <c r="H270" s="3" t="s">
        <v>393</v>
      </c>
    </row>
    <row r="271" spans="1:8" ht="30" hidden="1" x14ac:dyDescent="0.25">
      <c r="A271" s="3">
        <v>277</v>
      </c>
      <c r="B271" s="43" t="s">
        <v>187</v>
      </c>
      <c r="D271" s="3" t="s">
        <v>374</v>
      </c>
      <c r="E271" s="3" t="s">
        <v>390</v>
      </c>
      <c r="G271" s="3" t="s">
        <v>57</v>
      </c>
      <c r="H271" s="3" t="s">
        <v>393</v>
      </c>
    </row>
    <row r="272" spans="1:8" hidden="1" x14ac:dyDescent="0.25">
      <c r="A272" s="3">
        <v>278</v>
      </c>
      <c r="B272" s="43" t="s">
        <v>188</v>
      </c>
      <c r="D272" s="3" t="s">
        <v>374</v>
      </c>
      <c r="E272" s="3" t="s">
        <v>68</v>
      </c>
      <c r="G272" s="3" t="s">
        <v>57</v>
      </c>
    </row>
    <row r="273" spans="1:7" hidden="1" x14ac:dyDescent="0.25">
      <c r="A273" s="3">
        <v>279</v>
      </c>
      <c r="B273" s="43" t="s">
        <v>189</v>
      </c>
      <c r="D273" s="3" t="s">
        <v>374</v>
      </c>
      <c r="E273" s="3" t="s">
        <v>389</v>
      </c>
      <c r="G273" s="3" t="s">
        <v>57</v>
      </c>
    </row>
    <row r="274" spans="1:7" hidden="1" x14ac:dyDescent="0.25">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28515625" customWidth="1"/>
    <col min="2" max="2" width="22.7109375" style="22" customWidth="1"/>
    <col min="3" max="3" width="15.28515625" style="3" bestFit="1" customWidth="1"/>
    <col min="4" max="5" width="16.28515625" style="3" customWidth="1"/>
    <col min="6" max="6" width="12.42578125" style="3" bestFit="1" customWidth="1"/>
    <col min="7" max="7" width="16.7109375" style="3" customWidth="1"/>
    <col min="9" max="9" width="8.85546875" style="5"/>
  </cols>
  <sheetData>
    <row r="1" spans="1:9" s="1" customFormat="1" ht="18.75" x14ac:dyDescent="0.3">
      <c r="A1" s="1" t="s">
        <v>49</v>
      </c>
      <c r="B1" s="1" t="s">
        <v>336</v>
      </c>
      <c r="C1" s="2" t="s">
        <v>50</v>
      </c>
      <c r="D1" s="2" t="s">
        <v>51</v>
      </c>
      <c r="E1" s="2" t="s">
        <v>59</v>
      </c>
      <c r="F1" s="2" t="s">
        <v>347</v>
      </c>
      <c r="G1" s="2" t="s">
        <v>52</v>
      </c>
      <c r="I1" s="4"/>
    </row>
    <row r="2" spans="1:9" x14ac:dyDescent="0.25">
      <c r="A2" s="14" t="s">
        <v>348</v>
      </c>
      <c r="B2" s="14" t="s">
        <v>345</v>
      </c>
      <c r="C2" s="15" t="s">
        <v>53</v>
      </c>
      <c r="D2" s="15" t="s">
        <v>71</v>
      </c>
      <c r="E2" s="15" t="s">
        <v>57</v>
      </c>
      <c r="F2" s="15" t="s">
        <v>341</v>
      </c>
      <c r="G2" s="15"/>
      <c r="I2" s="5" t="s">
        <v>61</v>
      </c>
    </row>
    <row r="3" spans="1:9" x14ac:dyDescent="0.25">
      <c r="A3" s="14" t="s">
        <v>43</v>
      </c>
      <c r="B3" s="14" t="s">
        <v>346</v>
      </c>
      <c r="C3" s="15" t="s">
        <v>53</v>
      </c>
      <c r="D3" s="15" t="s">
        <v>60</v>
      </c>
      <c r="E3" s="15" t="s">
        <v>57</v>
      </c>
      <c r="F3" s="15" t="s">
        <v>341</v>
      </c>
      <c r="G3" s="15"/>
      <c r="I3" s="5" t="s">
        <v>62</v>
      </c>
    </row>
    <row r="4" spans="1:9" x14ac:dyDescent="0.25">
      <c r="A4" s="14" t="s">
        <v>45</v>
      </c>
      <c r="B4" s="14" t="s">
        <v>345</v>
      </c>
      <c r="C4" s="15" t="s">
        <v>53</v>
      </c>
      <c r="D4" s="15" t="s">
        <v>66</v>
      </c>
      <c r="E4" s="15" t="s">
        <v>57</v>
      </c>
      <c r="F4" s="15" t="s">
        <v>341</v>
      </c>
      <c r="G4" s="15"/>
      <c r="I4" s="5" t="s">
        <v>63</v>
      </c>
    </row>
    <row r="5" spans="1:9" x14ac:dyDescent="0.25">
      <c r="A5" s="30" t="s">
        <v>349</v>
      </c>
      <c r="B5" s="14" t="s">
        <v>344</v>
      </c>
      <c r="C5" s="15" t="s">
        <v>53</v>
      </c>
      <c r="D5" s="15" t="s">
        <v>68</v>
      </c>
      <c r="E5" s="15" t="s">
        <v>57</v>
      </c>
      <c r="F5" s="15" t="s">
        <v>341</v>
      </c>
      <c r="G5" s="15"/>
    </row>
    <row r="6" spans="1:9" x14ac:dyDescent="0.25">
      <c r="A6" s="14" t="s">
        <v>20</v>
      </c>
      <c r="B6" s="14" t="s">
        <v>343</v>
      </c>
      <c r="C6" s="15" t="s">
        <v>53</v>
      </c>
      <c r="D6" s="15" t="s">
        <v>71</v>
      </c>
      <c r="E6" s="15" t="s">
        <v>57</v>
      </c>
      <c r="F6" s="15" t="s">
        <v>341</v>
      </c>
      <c r="G6" s="15"/>
      <c r="I6" s="5" t="s">
        <v>76</v>
      </c>
    </row>
    <row r="7" spans="1:9" x14ac:dyDescent="0.25">
      <c r="A7" s="14" t="s">
        <v>23</v>
      </c>
      <c r="B7" s="14" t="s">
        <v>343</v>
      </c>
      <c r="C7" s="15" t="s">
        <v>53</v>
      </c>
      <c r="D7" s="15" t="s">
        <v>71</v>
      </c>
      <c r="E7" s="15" t="s">
        <v>57</v>
      </c>
      <c r="F7" s="15" t="s">
        <v>341</v>
      </c>
      <c r="G7" s="15"/>
      <c r="I7" s="5" t="s">
        <v>77</v>
      </c>
    </row>
    <row r="8" spans="1:9" x14ac:dyDescent="0.25">
      <c r="A8" s="14" t="s">
        <v>28</v>
      </c>
      <c r="B8" s="14" t="s">
        <v>344</v>
      </c>
      <c r="C8" s="15" t="s">
        <v>53</v>
      </c>
      <c r="D8" s="15" t="s">
        <v>68</v>
      </c>
      <c r="E8" s="15" t="s">
        <v>57</v>
      </c>
      <c r="F8" s="15" t="s">
        <v>341</v>
      </c>
      <c r="G8" s="15"/>
      <c r="I8" s="5" t="s">
        <v>78</v>
      </c>
    </row>
    <row r="9" spans="1:9" x14ac:dyDescent="0.25">
      <c r="A9" s="14" t="s">
        <v>37</v>
      </c>
      <c r="B9" s="14" t="s">
        <v>345</v>
      </c>
      <c r="C9" s="15" t="s">
        <v>53</v>
      </c>
      <c r="D9" s="15" t="s">
        <v>80</v>
      </c>
      <c r="E9" s="15" t="s">
        <v>57</v>
      </c>
      <c r="F9" s="15" t="s">
        <v>341</v>
      </c>
      <c r="G9" s="15"/>
      <c r="I9" s="5" t="s">
        <v>79</v>
      </c>
    </row>
    <row r="10" spans="1:9" x14ac:dyDescent="0.25">
      <c r="A10" s="14" t="s">
        <v>40</v>
      </c>
      <c r="B10" s="14" t="s">
        <v>343</v>
      </c>
      <c r="C10" s="15" t="s">
        <v>53</v>
      </c>
      <c r="D10" s="15" t="s">
        <v>72</v>
      </c>
      <c r="E10" s="15" t="s">
        <v>57</v>
      </c>
      <c r="F10" s="15" t="s">
        <v>341</v>
      </c>
      <c r="G10" s="15"/>
    </row>
    <row r="11" spans="1:9" x14ac:dyDescent="0.25">
      <c r="A11" s="14" t="s">
        <v>5</v>
      </c>
      <c r="B11" s="14" t="s">
        <v>345</v>
      </c>
      <c r="C11" s="15" t="s">
        <v>53</v>
      </c>
      <c r="D11" s="15"/>
      <c r="E11" s="15" t="s">
        <v>57</v>
      </c>
      <c r="F11" s="15" t="s">
        <v>341</v>
      </c>
      <c r="G11" s="15"/>
      <c r="I11" s="5" t="s">
        <v>347</v>
      </c>
    </row>
    <row r="12" spans="1:9" x14ac:dyDescent="0.25">
      <c r="A12" s="14" t="s">
        <v>36</v>
      </c>
      <c r="B12" s="14" t="s">
        <v>345</v>
      </c>
      <c r="C12" s="15" t="s">
        <v>53</v>
      </c>
      <c r="D12" s="15" t="s">
        <v>54</v>
      </c>
      <c r="E12" s="15" t="s">
        <v>57</v>
      </c>
      <c r="F12" s="15" t="s">
        <v>341</v>
      </c>
      <c r="G12" s="15"/>
      <c r="I12" s="5" t="s">
        <v>351</v>
      </c>
    </row>
    <row r="13" spans="1:9" s="22" customFormat="1" x14ac:dyDescent="0.25">
      <c r="A13" s="14" t="s">
        <v>13</v>
      </c>
      <c r="B13" s="14" t="s">
        <v>340</v>
      </c>
      <c r="C13" s="15" t="s">
        <v>53</v>
      </c>
      <c r="D13" s="15" t="s">
        <v>56</v>
      </c>
      <c r="E13" s="15" t="s">
        <v>57</v>
      </c>
      <c r="F13" s="15" t="s">
        <v>341</v>
      </c>
      <c r="G13" s="15"/>
      <c r="I13" s="5" t="s">
        <v>352</v>
      </c>
    </row>
    <row r="14" spans="1:9" x14ac:dyDescent="0.25">
      <c r="A14" s="8" t="s">
        <v>2</v>
      </c>
      <c r="B14" s="8" t="s">
        <v>337</v>
      </c>
      <c r="C14" s="9" t="s">
        <v>53</v>
      </c>
      <c r="D14" s="9" t="s">
        <v>54</v>
      </c>
      <c r="E14" s="9" t="s">
        <v>58</v>
      </c>
      <c r="F14" s="9" t="s">
        <v>341</v>
      </c>
      <c r="G14" s="9"/>
      <c r="I14" s="5" t="s">
        <v>353</v>
      </c>
    </row>
    <row r="15" spans="1:9" x14ac:dyDescent="0.25">
      <c r="A15" s="8" t="s">
        <v>41</v>
      </c>
      <c r="B15" s="8" t="s">
        <v>337</v>
      </c>
      <c r="C15" s="9" t="s">
        <v>53</v>
      </c>
      <c r="D15" s="9" t="s">
        <v>54</v>
      </c>
      <c r="E15" s="9" t="s">
        <v>58</v>
      </c>
      <c r="F15" s="9" t="s">
        <v>341</v>
      </c>
      <c r="G15" s="9"/>
    </row>
    <row r="16" spans="1:9" x14ac:dyDescent="0.25">
      <c r="A16" s="8" t="s">
        <v>44</v>
      </c>
      <c r="B16" s="8" t="s">
        <v>343</v>
      </c>
      <c r="C16" s="9" t="s">
        <v>53</v>
      </c>
      <c r="D16" s="9" t="s">
        <v>66</v>
      </c>
      <c r="E16" s="9" t="s">
        <v>58</v>
      </c>
      <c r="F16" s="9" t="s">
        <v>341</v>
      </c>
      <c r="G16" s="9"/>
    </row>
    <row r="17" spans="1:9" x14ac:dyDescent="0.25">
      <c r="A17" s="8" t="s">
        <v>21</v>
      </c>
      <c r="B17" s="8" t="s">
        <v>340</v>
      </c>
      <c r="C17" s="9" t="s">
        <v>53</v>
      </c>
      <c r="D17" s="9" t="s">
        <v>56</v>
      </c>
      <c r="E17" s="9" t="s">
        <v>58</v>
      </c>
      <c r="F17" s="9" t="s">
        <v>341</v>
      </c>
      <c r="G17" s="9"/>
    </row>
    <row r="18" spans="1:9" x14ac:dyDescent="0.25">
      <c r="A18" s="8" t="s">
        <v>22</v>
      </c>
      <c r="B18" s="8" t="s">
        <v>345</v>
      </c>
      <c r="C18" s="9" t="s">
        <v>53</v>
      </c>
      <c r="D18" s="9" t="s">
        <v>69</v>
      </c>
      <c r="E18" s="9" t="s">
        <v>58</v>
      </c>
      <c r="F18" s="9" t="s">
        <v>341</v>
      </c>
      <c r="G18" s="9"/>
    </row>
    <row r="19" spans="1:9" x14ac:dyDescent="0.25">
      <c r="A19" s="8" t="s">
        <v>27</v>
      </c>
      <c r="B19" s="8" t="s">
        <v>340</v>
      </c>
      <c r="C19" s="9" t="s">
        <v>53</v>
      </c>
      <c r="D19" s="9" t="s">
        <v>60</v>
      </c>
      <c r="E19" s="9" t="s">
        <v>58</v>
      </c>
      <c r="F19" s="9" t="s">
        <v>341</v>
      </c>
      <c r="G19" s="9"/>
    </row>
    <row r="20" spans="1:9" x14ac:dyDescent="0.25">
      <c r="A20" s="8" t="s">
        <v>32</v>
      </c>
      <c r="B20" s="8" t="s">
        <v>340</v>
      </c>
      <c r="C20" s="9" t="s">
        <v>53</v>
      </c>
      <c r="D20" s="9" t="s">
        <v>73</v>
      </c>
      <c r="E20" s="9" t="s">
        <v>58</v>
      </c>
      <c r="F20" s="9" t="s">
        <v>341</v>
      </c>
      <c r="G20" s="9"/>
    </row>
    <row r="21" spans="1:9" x14ac:dyDescent="0.25">
      <c r="A21" s="8" t="s">
        <v>74</v>
      </c>
      <c r="B21" s="8" t="s">
        <v>346</v>
      </c>
      <c r="C21" s="9" t="s">
        <v>53</v>
      </c>
      <c r="D21" s="9" t="s">
        <v>75</v>
      </c>
      <c r="E21" s="9" t="s">
        <v>58</v>
      </c>
      <c r="F21" s="9" t="s">
        <v>341</v>
      </c>
      <c r="G21" s="9"/>
    </row>
    <row r="22" spans="1:9" x14ac:dyDescent="0.25">
      <c r="A22" s="8" t="s">
        <v>14</v>
      </c>
      <c r="B22" s="8" t="s">
        <v>337</v>
      </c>
      <c r="C22" s="9" t="s">
        <v>53</v>
      </c>
      <c r="D22" s="9"/>
      <c r="E22" s="9" t="s">
        <v>58</v>
      </c>
      <c r="F22" s="9" t="s">
        <v>341</v>
      </c>
      <c r="G22" s="9"/>
    </row>
    <row r="23" spans="1:9" x14ac:dyDescent="0.25">
      <c r="A23" s="12" t="s">
        <v>7</v>
      </c>
      <c r="B23" s="12" t="s">
        <v>337</v>
      </c>
      <c r="C23" s="13" t="s">
        <v>53</v>
      </c>
      <c r="D23" s="13"/>
      <c r="E23" s="13" t="s">
        <v>54</v>
      </c>
      <c r="F23" s="13" t="s">
        <v>341</v>
      </c>
      <c r="G23" s="13"/>
    </row>
    <row r="24" spans="1:9" x14ac:dyDescent="0.25">
      <c r="A24" s="12" t="s">
        <v>15</v>
      </c>
      <c r="B24" s="12" t="s">
        <v>337</v>
      </c>
      <c r="C24" s="13" t="s">
        <v>53</v>
      </c>
      <c r="D24" s="13"/>
      <c r="E24" s="13" t="s">
        <v>54</v>
      </c>
      <c r="F24" s="13" t="s">
        <v>341</v>
      </c>
      <c r="G24" s="13"/>
    </row>
    <row r="25" spans="1:9" x14ac:dyDescent="0.25">
      <c r="A25" s="12" t="s">
        <v>8</v>
      </c>
      <c r="B25" s="12" t="s">
        <v>344</v>
      </c>
      <c r="C25" s="13" t="s">
        <v>53</v>
      </c>
      <c r="D25" s="13" t="s">
        <v>60</v>
      </c>
      <c r="E25" s="13" t="s">
        <v>54</v>
      </c>
      <c r="F25" s="13" t="s">
        <v>341</v>
      </c>
      <c r="G25" s="13"/>
    </row>
    <row r="26" spans="1:9" x14ac:dyDescent="0.25">
      <c r="A26" s="12" t="s">
        <v>9</v>
      </c>
      <c r="B26" s="12" t="s">
        <v>337</v>
      </c>
      <c r="C26" s="13" t="s">
        <v>53</v>
      </c>
      <c r="D26" s="13" t="s">
        <v>64</v>
      </c>
      <c r="E26" s="13" t="s">
        <v>54</v>
      </c>
      <c r="F26" s="13" t="s">
        <v>341</v>
      </c>
      <c r="G26" s="13"/>
    </row>
    <row r="27" spans="1:9" x14ac:dyDescent="0.25">
      <c r="A27" s="12" t="s">
        <v>30</v>
      </c>
      <c r="B27" s="12" t="s">
        <v>345</v>
      </c>
      <c r="C27" s="13" t="s">
        <v>53</v>
      </c>
      <c r="D27" s="13" t="s">
        <v>71</v>
      </c>
      <c r="E27" s="13" t="s">
        <v>54</v>
      </c>
      <c r="F27" s="13" t="s">
        <v>341</v>
      </c>
      <c r="G27" s="13"/>
    </row>
    <row r="28" spans="1:9" x14ac:dyDescent="0.25">
      <c r="A28" s="12" t="s">
        <v>29</v>
      </c>
      <c r="B28" s="12" t="s">
        <v>344</v>
      </c>
      <c r="C28" s="13" t="s">
        <v>53</v>
      </c>
      <c r="D28" s="13" t="s">
        <v>68</v>
      </c>
      <c r="E28" s="13" t="s">
        <v>54</v>
      </c>
      <c r="F28" s="13" t="s">
        <v>341</v>
      </c>
      <c r="G28" s="13"/>
    </row>
    <row r="29" spans="1:9" s="22" customFormat="1" x14ac:dyDescent="0.25">
      <c r="A29" s="12" t="s">
        <v>117</v>
      </c>
      <c r="B29" s="12" t="s">
        <v>337</v>
      </c>
      <c r="C29" s="13" t="s">
        <v>53</v>
      </c>
      <c r="D29" s="13"/>
      <c r="E29" s="13"/>
      <c r="F29" s="13" t="s">
        <v>341</v>
      </c>
      <c r="G29" s="13"/>
      <c r="I29" s="5"/>
    </row>
    <row r="30" spans="1:9" x14ac:dyDescent="0.25">
      <c r="A30" t="s">
        <v>19</v>
      </c>
      <c r="C30" s="3" t="s">
        <v>53</v>
      </c>
      <c r="F30" s="32" t="s">
        <v>341</v>
      </c>
      <c r="G30" s="3" t="s">
        <v>53</v>
      </c>
    </row>
    <row r="31" spans="1:9" x14ac:dyDescent="0.25">
      <c r="A31" t="s">
        <v>26</v>
      </c>
      <c r="B31" s="22" t="s">
        <v>340</v>
      </c>
      <c r="C31" s="3" t="s">
        <v>53</v>
      </c>
      <c r="F31" s="32" t="s">
        <v>341</v>
      </c>
      <c r="G31" s="3" t="s">
        <v>53</v>
      </c>
    </row>
    <row r="32" spans="1:9" x14ac:dyDescent="0.25">
      <c r="A32" s="10" t="s">
        <v>1</v>
      </c>
      <c r="B32" s="10" t="s">
        <v>345</v>
      </c>
      <c r="C32" s="11" t="s">
        <v>55</v>
      </c>
      <c r="D32" s="11"/>
      <c r="E32" s="11"/>
      <c r="F32" s="11" t="s">
        <v>341</v>
      </c>
      <c r="G32" s="11"/>
    </row>
    <row r="33" spans="1:9" x14ac:dyDescent="0.25">
      <c r="A33" s="10" t="s">
        <v>3</v>
      </c>
      <c r="B33" s="10" t="s">
        <v>346</v>
      </c>
      <c r="C33" s="11" t="s">
        <v>55</v>
      </c>
      <c r="D33" s="11"/>
      <c r="E33" s="11"/>
      <c r="F33" s="11" t="s">
        <v>341</v>
      </c>
      <c r="G33" s="11"/>
    </row>
    <row r="34" spans="1:9" x14ac:dyDescent="0.25">
      <c r="A34" s="10" t="s">
        <v>67</v>
      </c>
      <c r="B34" s="10" t="s">
        <v>337</v>
      </c>
      <c r="C34" s="11" t="s">
        <v>55</v>
      </c>
      <c r="D34" s="11"/>
      <c r="E34" s="11"/>
      <c r="F34" s="11" t="s">
        <v>341</v>
      </c>
      <c r="G34" s="11"/>
    </row>
    <row r="35" spans="1:9" x14ac:dyDescent="0.25">
      <c r="A35" s="10" t="s">
        <v>25</v>
      </c>
      <c r="B35" s="10" t="s">
        <v>337</v>
      </c>
      <c r="C35" s="11" t="s">
        <v>55</v>
      </c>
      <c r="D35" s="11"/>
      <c r="E35" s="11"/>
      <c r="F35" s="11" t="s">
        <v>341</v>
      </c>
      <c r="G35" s="11" t="s">
        <v>53</v>
      </c>
    </row>
    <row r="36" spans="1:9" x14ac:dyDescent="0.25">
      <c r="A36" s="10" t="s">
        <v>6</v>
      </c>
      <c r="B36" s="10" t="s">
        <v>337</v>
      </c>
      <c r="C36" s="11" t="s">
        <v>55</v>
      </c>
      <c r="D36" s="11"/>
      <c r="E36" s="11"/>
      <c r="F36" s="11" t="s">
        <v>341</v>
      </c>
      <c r="G36" s="11" t="s">
        <v>53</v>
      </c>
    </row>
    <row r="37" spans="1:9" x14ac:dyDescent="0.25">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5546875" defaultRowHeight="15" x14ac:dyDescent="0.25"/>
  <cols>
    <col min="1" max="1" width="97.42578125" style="18" customWidth="1"/>
    <col min="2" max="2" width="18" style="18" bestFit="1" customWidth="1"/>
    <col min="3" max="16384" width="8.85546875" style="18"/>
  </cols>
  <sheetData>
    <row r="1" spans="1:2" x14ac:dyDescent="0.25">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x14ac:dyDescent="0.25">
      <c r="A20" s="20" t="s">
        <v>93</v>
      </c>
    </row>
    <row r="21" spans="1:2" x14ac:dyDescent="0.25">
      <c r="A21" s="19" t="s">
        <v>94</v>
      </c>
    </row>
    <row r="22" spans="1:2" x14ac:dyDescent="0.25">
      <c r="A22" s="19" t="s">
        <v>95</v>
      </c>
    </row>
    <row r="23" spans="1:2" x14ac:dyDescent="0.25">
      <c r="A23" s="19" t="s">
        <v>96</v>
      </c>
    </row>
    <row r="24" spans="1:2" x14ac:dyDescent="0.25">
      <c r="A24" s="19" t="s">
        <v>97</v>
      </c>
    </row>
    <row r="25" spans="1:2" x14ac:dyDescent="0.25">
      <c r="A25" s="19" t="s">
        <v>98</v>
      </c>
    </row>
    <row r="26" spans="1:2" x14ac:dyDescent="0.25">
      <c r="A26" s="19" t="s">
        <v>99</v>
      </c>
    </row>
    <row r="27" spans="1:2" x14ac:dyDescent="0.25">
      <c r="A27" s="19" t="s">
        <v>100</v>
      </c>
    </row>
    <row r="28" spans="1:2" x14ac:dyDescent="0.25">
      <c r="A28" s="19" t="s">
        <v>101</v>
      </c>
    </row>
    <row r="29" spans="1:2" x14ac:dyDescent="0.25">
      <c r="A29" s="19" t="s">
        <v>102</v>
      </c>
    </row>
    <row r="30" spans="1:2" x14ac:dyDescent="0.25">
      <c r="A30" s="19" t="s">
        <v>103</v>
      </c>
    </row>
    <row r="31" spans="1:2" x14ac:dyDescent="0.25">
      <c r="A31" s="19" t="s">
        <v>104</v>
      </c>
    </row>
    <row r="32" spans="1:2" x14ac:dyDescent="0.25">
      <c r="A32" s="19" t="s">
        <v>105</v>
      </c>
    </row>
    <row r="33" spans="1:1" x14ac:dyDescent="0.25">
      <c r="A33" s="19" t="s">
        <v>106</v>
      </c>
    </row>
    <row r="34" spans="1:1" x14ac:dyDescent="0.25">
      <c r="A34" s="19" t="s">
        <v>107</v>
      </c>
    </row>
    <row r="35" spans="1:1" x14ac:dyDescent="0.25">
      <c r="A35" s="19" t="s">
        <v>108</v>
      </c>
    </row>
    <row r="37" spans="1:1" x14ac:dyDescent="0.25">
      <c r="A37" s="19" t="s">
        <v>153</v>
      </c>
    </row>
    <row r="38" spans="1:1" x14ac:dyDescent="0.25">
      <c r="A38" s="19" t="s">
        <v>154</v>
      </c>
    </row>
    <row r="39" spans="1:1" x14ac:dyDescent="0.25">
      <c r="A39" s="19" t="s">
        <v>155</v>
      </c>
    </row>
    <row r="40" spans="1:1" x14ac:dyDescent="0.25">
      <c r="A40" s="19" t="s">
        <v>156</v>
      </c>
    </row>
    <row r="41" spans="1:1" x14ac:dyDescent="0.25">
      <c r="A41" s="19" t="s">
        <v>157</v>
      </c>
    </row>
    <row r="42" spans="1:1" x14ac:dyDescent="0.25">
      <c r="A42" s="19" t="s">
        <v>158</v>
      </c>
    </row>
    <row r="43" spans="1:1" x14ac:dyDescent="0.25">
      <c r="A43" s="19" t="s">
        <v>159</v>
      </c>
    </row>
    <row r="44" spans="1:1" x14ac:dyDescent="0.25">
      <c r="A44" s="19" t="s">
        <v>160</v>
      </c>
    </row>
    <row r="45" spans="1:1" x14ac:dyDescent="0.25">
      <c r="A45" s="19" t="s">
        <v>161</v>
      </c>
    </row>
    <row r="46" spans="1:1" x14ac:dyDescent="0.25">
      <c r="A46" s="19" t="s">
        <v>162</v>
      </c>
    </row>
    <row r="47" spans="1:1" x14ac:dyDescent="0.25">
      <c r="A47" s="19" t="s">
        <v>163</v>
      </c>
    </row>
    <row r="48" spans="1:1" x14ac:dyDescent="0.25">
      <c r="A48" s="19" t="s">
        <v>164</v>
      </c>
    </row>
    <row r="49" spans="1:1" x14ac:dyDescent="0.25">
      <c r="A49" s="19" t="s">
        <v>165</v>
      </c>
    </row>
    <row r="50" spans="1:1" x14ac:dyDescent="0.25">
      <c r="A50" s="19" t="s">
        <v>166</v>
      </c>
    </row>
    <row r="51" spans="1:1" x14ac:dyDescent="0.25">
      <c r="A51" s="19" t="s">
        <v>167</v>
      </c>
    </row>
    <row r="52" spans="1:1" x14ac:dyDescent="0.25">
      <c r="A52" s="19" t="s">
        <v>168</v>
      </c>
    </row>
    <row r="53" spans="1:1" x14ac:dyDescent="0.25">
      <c r="A53" s="19" t="s">
        <v>169</v>
      </c>
    </row>
    <row r="54" spans="1:1" x14ac:dyDescent="0.25">
      <c r="A54" s="19" t="s">
        <v>338</v>
      </c>
    </row>
    <row r="55" spans="1:1" x14ac:dyDescent="0.25">
      <c r="A55" s="19" t="s">
        <v>170</v>
      </c>
    </row>
    <row r="56" spans="1:1" x14ac:dyDescent="0.25">
      <c r="A56" s="19" t="s">
        <v>171</v>
      </c>
    </row>
    <row r="57" spans="1:1" x14ac:dyDescent="0.25">
      <c r="A57" s="19" t="s">
        <v>172</v>
      </c>
    </row>
    <row r="58" spans="1:1" x14ac:dyDescent="0.25">
      <c r="A58" s="19" t="s">
        <v>173</v>
      </c>
    </row>
    <row r="59" spans="1:1" x14ac:dyDescent="0.25">
      <c r="A59" s="19" t="s">
        <v>174</v>
      </c>
    </row>
    <row r="60" spans="1:1" x14ac:dyDescent="0.25">
      <c r="A60" s="19" t="s">
        <v>175</v>
      </c>
    </row>
    <row r="61" spans="1:1" x14ac:dyDescent="0.25">
      <c r="A61" s="19" t="s">
        <v>176</v>
      </c>
    </row>
    <row r="62" spans="1:1" x14ac:dyDescent="0.25">
      <c r="A62" s="19" t="s">
        <v>177</v>
      </c>
    </row>
    <row r="63" spans="1:1" x14ac:dyDescent="0.25">
      <c r="A63" s="19" t="s">
        <v>178</v>
      </c>
    </row>
    <row r="64" spans="1:1" x14ac:dyDescent="0.25">
      <c r="A64" s="19" t="s">
        <v>179</v>
      </c>
    </row>
    <row r="65" spans="1:1" x14ac:dyDescent="0.25">
      <c r="A65" s="19" t="s">
        <v>180</v>
      </c>
    </row>
    <row r="66" spans="1:1" x14ac:dyDescent="0.25">
      <c r="A66" s="19" t="s">
        <v>181</v>
      </c>
    </row>
    <row r="67" spans="1:1" x14ac:dyDescent="0.25">
      <c r="A67" s="19" t="s">
        <v>182</v>
      </c>
    </row>
    <row r="68" spans="1:1" x14ac:dyDescent="0.25">
      <c r="A68" s="19" t="s">
        <v>183</v>
      </c>
    </row>
    <row r="69" spans="1:1" x14ac:dyDescent="0.25">
      <c r="A69" s="19" t="s">
        <v>184</v>
      </c>
    </row>
    <row r="70" spans="1:1" x14ac:dyDescent="0.25">
      <c r="A70" s="19" t="s">
        <v>185</v>
      </c>
    </row>
    <row r="71" spans="1:1" x14ac:dyDescent="0.25">
      <c r="A71" s="19" t="s">
        <v>186</v>
      </c>
    </row>
    <row r="72" spans="1:1" x14ac:dyDescent="0.25">
      <c r="A72" s="19" t="s">
        <v>187</v>
      </c>
    </row>
    <row r="73" spans="1:1" x14ac:dyDescent="0.25">
      <c r="A73" s="19" t="s">
        <v>188</v>
      </c>
    </row>
    <row r="74" spans="1:1" x14ac:dyDescent="0.25">
      <c r="A74" s="19" t="s">
        <v>189</v>
      </c>
    </row>
    <row r="75" spans="1:1" x14ac:dyDescent="0.25">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x14ac:dyDescent="0.25">
      <c r="A1" s="23" t="s">
        <v>109</v>
      </c>
    </row>
    <row r="2" spans="1:1" x14ac:dyDescent="0.25">
      <c r="A2" s="18"/>
    </row>
    <row r="3" spans="1:1" x14ac:dyDescent="0.25">
      <c r="A3" s="24" t="s">
        <v>110</v>
      </c>
    </row>
    <row r="4" spans="1:1" x14ac:dyDescent="0.25">
      <c r="A4" s="25" t="s">
        <v>0</v>
      </c>
    </row>
    <row r="5" spans="1:1" x14ac:dyDescent="0.25">
      <c r="A5" s="25" t="s">
        <v>2</v>
      </c>
    </row>
    <row r="6" spans="1:1" x14ac:dyDescent="0.25">
      <c r="A6" s="25" t="s">
        <v>41</v>
      </c>
    </row>
    <row r="7" spans="1:1" x14ac:dyDescent="0.25">
      <c r="A7" s="25" t="s">
        <v>111</v>
      </c>
    </row>
    <row r="8" spans="1:1" x14ac:dyDescent="0.25">
      <c r="A8" s="25" t="s">
        <v>112</v>
      </c>
    </row>
    <row r="9" spans="1:1" x14ac:dyDescent="0.25">
      <c r="A9" s="25" t="s">
        <v>15</v>
      </c>
    </row>
    <row r="10" spans="1:1" x14ac:dyDescent="0.25">
      <c r="A10" s="25" t="s">
        <v>9</v>
      </c>
    </row>
    <row r="11" spans="1:1" x14ac:dyDescent="0.25">
      <c r="A11" s="25" t="s">
        <v>113</v>
      </c>
    </row>
    <row r="12" spans="1:1" x14ac:dyDescent="0.25">
      <c r="A12" s="25" t="s">
        <v>114</v>
      </c>
    </row>
    <row r="13" spans="1:1" x14ac:dyDescent="0.25">
      <c r="A13" s="25" t="s">
        <v>191</v>
      </c>
    </row>
    <row r="14" spans="1:1" x14ac:dyDescent="0.25">
      <c r="A14" s="25" t="s">
        <v>25</v>
      </c>
    </row>
    <row r="15" spans="1:1" x14ac:dyDescent="0.25">
      <c r="A15" s="25" t="s">
        <v>115</v>
      </c>
    </row>
    <row r="16" spans="1:1" x14ac:dyDescent="0.25">
      <c r="A16" s="25" t="s">
        <v>34</v>
      </c>
    </row>
    <row r="17" spans="1:1" x14ac:dyDescent="0.25">
      <c r="A17" s="25" t="s">
        <v>10</v>
      </c>
    </row>
    <row r="18" spans="1:1" x14ac:dyDescent="0.25">
      <c r="A18" s="25" t="s">
        <v>33</v>
      </c>
    </row>
    <row r="19" spans="1:1" x14ac:dyDescent="0.25">
      <c r="A19" s="25" t="s">
        <v>116</v>
      </c>
    </row>
    <row r="20" spans="1:1" x14ac:dyDescent="0.25">
      <c r="A20" s="25" t="s">
        <v>117</v>
      </c>
    </row>
    <row r="21" spans="1:1" x14ac:dyDescent="0.25">
      <c r="A21" s="25" t="s">
        <v>118</v>
      </c>
    </row>
    <row r="22" spans="1:1" x14ac:dyDescent="0.25">
      <c r="A22" s="25" t="s">
        <v>70</v>
      </c>
    </row>
    <row r="23" spans="1:1" x14ac:dyDescent="0.25">
      <c r="A23" s="25" t="s">
        <v>48</v>
      </c>
    </row>
    <row r="24" spans="1:1" x14ac:dyDescent="0.25">
      <c r="A24" s="25"/>
    </row>
    <row r="25" spans="1:1" x14ac:dyDescent="0.25">
      <c r="A25" s="24" t="s">
        <v>119</v>
      </c>
    </row>
    <row r="26" spans="1:1" x14ac:dyDescent="0.25">
      <c r="A26" s="25" t="s">
        <v>120</v>
      </c>
    </row>
    <row r="27" spans="1:1" x14ac:dyDescent="0.25">
      <c r="A27" s="25" t="s">
        <v>11</v>
      </c>
    </row>
    <row r="28" spans="1:1" x14ac:dyDescent="0.25">
      <c r="A28" s="25" t="s">
        <v>121</v>
      </c>
    </row>
    <row r="29" spans="1:1" x14ac:dyDescent="0.25">
      <c r="A29" s="25" t="s">
        <v>35</v>
      </c>
    </row>
    <row r="30" spans="1:1" x14ac:dyDescent="0.25">
      <c r="A30" s="25" t="s">
        <v>24</v>
      </c>
    </row>
    <row r="31" spans="1:1" x14ac:dyDescent="0.25">
      <c r="A31" s="25" t="s">
        <v>122</v>
      </c>
    </row>
    <row r="32" spans="1:1" x14ac:dyDescent="0.25">
      <c r="A32" s="25" t="s">
        <v>17</v>
      </c>
    </row>
    <row r="33" spans="1:1" x14ac:dyDescent="0.25">
      <c r="A33" s="25" t="s">
        <v>123</v>
      </c>
    </row>
    <row r="34" spans="1:1" x14ac:dyDescent="0.25">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42578125" customWidth="1"/>
  </cols>
  <sheetData>
    <row r="1" spans="1:1" ht="36" x14ac:dyDescent="0.25">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Dennis Waehner</cp:lastModifiedBy>
  <cp:lastPrinted>2016-10-31T20:59:03Z</cp:lastPrinted>
  <dcterms:created xsi:type="dcterms:W3CDTF">2016-07-23T21:56:49Z</dcterms:created>
  <dcterms:modified xsi:type="dcterms:W3CDTF">2016-12-01T22:49:08Z</dcterms:modified>
</cp:coreProperties>
</file>